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35" windowHeight="115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4519"/>
</workbook>
</file>

<file path=xl/calcChain.xml><?xml version="1.0" encoding="utf-8"?>
<calcChain xmlns="http://schemas.openxmlformats.org/spreadsheetml/2006/main">
  <c r="I49" i="1"/>
  <c r="H49"/>
  <c r="I36"/>
  <c r="H36"/>
  <c r="I23"/>
  <c r="H23"/>
</calcChain>
</file>

<file path=xl/sharedStrings.xml><?xml version="1.0" encoding="utf-8"?>
<sst xmlns="http://schemas.openxmlformats.org/spreadsheetml/2006/main" count="229" uniqueCount="50">
  <si>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</si>
  <si>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</si>
  <si>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</si>
  <si>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 с детализацией по зоне входа в газораспределительную сеть, руб. за 1000 куб.м</t>
  </si>
  <si>
    <t>Тариф на услуги по транспортировке газа по трубопроводам  с детализацией по зоне выхода из газораспределительную сеть, руб. за 1000 куб.м</t>
  </si>
  <si>
    <t>Наименование потребителя</t>
  </si>
  <si>
    <t>Объёмы газа в соответствии с поступившими заявками, млн. куб. м.</t>
  </si>
  <si>
    <t>Объёмы газа в соответствии с удовлетворенными заявками, млн. куб. м.</t>
  </si>
  <si>
    <t>Свободная мощность газораспределительной сети млн. куб. м в год</t>
  </si>
  <si>
    <t>Приложение N 2</t>
  </si>
  <si>
    <t>к приказу ФАС России</t>
  </si>
  <si>
    <t xml:space="preserve"> от 07.04.2014 N 231/14</t>
  </si>
  <si>
    <t>ИНФОРМАЦИЯ</t>
  </si>
  <si>
    <t>О НАЛИЧИИ (ОТСУТСТВИИ) ТЕХНИЧЕСКОЙ ВОЗМОЖНОСТИ ДОСТУПА К РЕГУЛИРУЕМЫМ УСЛУГАМ</t>
  </si>
  <si>
    <t>N п/п</t>
  </si>
  <si>
    <t>Станционный сельсовет</t>
  </si>
  <si>
    <t>РЖД ОАО (санаторий-профилакторий Восток)</t>
  </si>
  <si>
    <t>ОАО СИБЭКО (Гвардейский)</t>
  </si>
  <si>
    <t>1.</t>
  </si>
  <si>
    <t xml:space="preserve">Шаркон ООО </t>
  </si>
  <si>
    <t>Население</t>
  </si>
  <si>
    <t>Свободная  мощность газораспределительной сети на конкретных участках определяется гидравлическим расчетом ОАО "Гипрониигаз",  с учетом схем газоснабжения муниципальных образований НСО.</t>
  </si>
  <si>
    <t>1. Сеть газоснабжения, в том числе межпоселковая: Станционный, Мочищенский сельсоветы</t>
  </si>
  <si>
    <t>2. Сеть газоснабжения, в том числе межпоселковая: Кубовинский, Мочищенский сельсоветы</t>
  </si>
  <si>
    <t>Мочищенский сельсовет</t>
  </si>
  <si>
    <t>Кубовинский сельсовет</t>
  </si>
  <si>
    <t>3. Сеть газоснабжения, в том числе межпоселковая: Кубовинский сельсовет, п. Красный Яр;</t>
  </si>
  <si>
    <t>4. Сеть газоснабжения, в том числе межпоселковая: от п. Красный Яр до потребителей Кубовинского сельсовета;</t>
  </si>
  <si>
    <t>5. Сеть газоснабжения, в том числе межпоселковая: Станционный сельсовет, Калининский район г.Новосибирска;</t>
  </si>
  <si>
    <t>6. Сеть газоснабжения, в том числе межпоселковая: Кудряшовский, Прокудский сельсоветы;</t>
  </si>
  <si>
    <t xml:space="preserve">7. Сеть газоснабжения, в том числе межпоселковая: ГРС-2, Новолуговской, Плотниковский с/с; </t>
  </si>
  <si>
    <t>8. Сеть газоснабжения, в том числе межпоселковая: ГРС-4, Мичуринский с/с, р.п. Краснообск, г.Новосибирск.</t>
  </si>
  <si>
    <t>ГРС-4</t>
  </si>
  <si>
    <t>Мичуринский с/с, р.п. Краснообск, г.Новосибирск</t>
  </si>
  <si>
    <t>Новолуговской, Плотниковский сельсоветы</t>
  </si>
  <si>
    <t>ГРС-2</t>
  </si>
  <si>
    <t>Кудряшовский сельсовет</t>
  </si>
  <si>
    <t>Прокудский сельсовет</t>
  </si>
  <si>
    <t>Станционный сельсовет, Калининский район г.Новосибирска</t>
  </si>
  <si>
    <t>п. Красный Яр</t>
  </si>
  <si>
    <t>Кубовинский сельсовет, п. Красный Яр</t>
  </si>
  <si>
    <t>-</t>
  </si>
  <si>
    <t xml:space="preserve">Отсутствует 
заявка </t>
  </si>
  <si>
    <r>
      <t xml:space="preserve">ПО ТРАНСПОРТИРОВКЕ ГАЗА ПО ГАЗОРАСПРЕДЕЛИТЕЛЬНЫМ СЕТЯМ ООО </t>
    </r>
    <r>
      <rPr>
        <b/>
        <sz val="11"/>
        <color indexed="8"/>
        <rFont val="Times New Roman"/>
        <family val="1"/>
        <charset val="204"/>
      </rPr>
      <t>"АльфаГазСтройСервис" за III квартал 2015 года</t>
    </r>
  </si>
  <si>
    <t>Июль 2015 г.</t>
  </si>
  <si>
    <t>Итого за июль 2015 г.</t>
  </si>
  <si>
    <t>Август 2015 г.</t>
  </si>
  <si>
    <t>Итого за август 2015 г.</t>
  </si>
  <si>
    <t>Сентябрь 2015 г.</t>
  </si>
  <si>
    <t>Итого за сентябрь 2015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</si>
</sst>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000"/>
    <numFmt numFmtId="165" formatCode="0.000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/>
    <xf numFmtId="164" fontId="8" fillId="0" borderId="1" xfId="0" applyNumberFormat="1" applyFont="1" applyBorder="1"/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5" fontId="5" fillId="0" borderId="1" xfId="11" applyNumberFormat="1" applyFont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2_Отчёт апрель Новосибирск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Стиль 1" xfId="12"/>
    <cellStyle name="Финансовый 2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I43" sqref="I43"/>
    </sheetView>
  </sheetViews>
  <sheetFormatPr defaultRowHeight="15"/>
  <cols>
    <col min="1" max="1" width="4" style="3" customWidth="1"/>
    <col min="2" max="2" width="39.7109375" style="3" customWidth="1"/>
    <col min="3" max="3" width="16" style="3" customWidth="1"/>
    <col min="4" max="4" width="20" style="3" customWidth="1"/>
    <col min="5" max="5" width="22" style="3" customWidth="1"/>
    <col min="6" max="6" width="19.42578125" style="3" customWidth="1"/>
    <col min="7" max="7" width="50.7109375" style="3" customWidth="1"/>
    <col min="8" max="8" width="12.28515625" style="3" customWidth="1"/>
    <col min="9" max="9" width="12.85546875" style="3" customWidth="1"/>
    <col min="10" max="10" width="14.7109375" style="3" customWidth="1"/>
    <col min="11" max="16384" width="9.140625" style="3"/>
  </cols>
  <sheetData>
    <row r="1" spans="1:10">
      <c r="I1" s="21" t="s">
        <v>9</v>
      </c>
      <c r="J1" s="21"/>
    </row>
    <row r="2" spans="1:10">
      <c r="I2" s="21" t="s">
        <v>10</v>
      </c>
      <c r="J2" s="21"/>
    </row>
    <row r="3" spans="1:10">
      <c r="I3" s="21" t="s">
        <v>11</v>
      </c>
      <c r="J3" s="21"/>
    </row>
    <row r="5" spans="1:10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>
      <c r="A7" s="20" t="s">
        <v>43</v>
      </c>
      <c r="B7" s="20"/>
      <c r="C7" s="20"/>
      <c r="D7" s="20"/>
      <c r="E7" s="20"/>
      <c r="F7" s="20"/>
      <c r="G7" s="20"/>
      <c r="H7" s="20"/>
      <c r="I7" s="20"/>
      <c r="J7" s="20"/>
    </row>
    <row r="9" spans="1:10" ht="136.5" customHeight="1">
      <c r="A9" s="1" t="s">
        <v>14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</row>
    <row r="10" spans="1:10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>
      <c r="A11" s="13" t="s">
        <v>44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14" t="s">
        <v>18</v>
      </c>
      <c r="B12" s="16" t="s">
        <v>22</v>
      </c>
      <c r="C12" s="18" t="s">
        <v>15</v>
      </c>
      <c r="D12" s="18" t="s">
        <v>24</v>
      </c>
      <c r="E12" s="9">
        <v>171.76</v>
      </c>
      <c r="F12" s="9">
        <v>171.76</v>
      </c>
      <c r="G12" s="11" t="s">
        <v>17</v>
      </c>
      <c r="H12" s="10">
        <v>0.4</v>
      </c>
      <c r="I12" s="10">
        <v>0.27600000000000002</v>
      </c>
      <c r="J12" s="15" t="s">
        <v>21</v>
      </c>
    </row>
    <row r="13" spans="1:10" ht="32.25" customHeight="1">
      <c r="A13" s="14"/>
      <c r="B13" s="17"/>
      <c r="C13" s="19"/>
      <c r="D13" s="19"/>
      <c r="E13" s="9" t="s">
        <v>41</v>
      </c>
      <c r="F13" s="9" t="s">
        <v>41</v>
      </c>
      <c r="G13" s="11" t="s">
        <v>20</v>
      </c>
      <c r="H13" s="12" t="s">
        <v>42</v>
      </c>
      <c r="I13" s="12" t="s">
        <v>42</v>
      </c>
      <c r="J13" s="15"/>
    </row>
    <row r="14" spans="1:10" ht="45" customHeight="1">
      <c r="A14" s="14"/>
      <c r="B14" s="16" t="s">
        <v>23</v>
      </c>
      <c r="C14" s="18" t="s">
        <v>24</v>
      </c>
      <c r="D14" s="18" t="s">
        <v>25</v>
      </c>
      <c r="E14" s="8">
        <v>429.41</v>
      </c>
      <c r="F14" s="8">
        <v>429.41</v>
      </c>
      <c r="G14" s="11" t="s">
        <v>19</v>
      </c>
      <c r="H14" s="10">
        <v>0</v>
      </c>
      <c r="I14" s="10">
        <v>0</v>
      </c>
      <c r="J14" s="15"/>
    </row>
    <row r="15" spans="1:10" ht="29.25" customHeight="1">
      <c r="A15" s="14"/>
      <c r="B15" s="17"/>
      <c r="C15" s="19"/>
      <c r="D15" s="19"/>
      <c r="E15" s="8" t="s">
        <v>41</v>
      </c>
      <c r="F15" s="8" t="s">
        <v>41</v>
      </c>
      <c r="G15" s="11" t="s">
        <v>20</v>
      </c>
      <c r="H15" s="12" t="s">
        <v>42</v>
      </c>
      <c r="I15" s="12" t="s">
        <v>42</v>
      </c>
      <c r="J15" s="15"/>
    </row>
    <row r="16" spans="1:10" ht="45" customHeight="1">
      <c r="A16" s="14"/>
      <c r="B16" s="16" t="s">
        <v>26</v>
      </c>
      <c r="C16" s="18" t="s">
        <v>40</v>
      </c>
      <c r="D16" s="18" t="s">
        <v>40</v>
      </c>
      <c r="E16" s="8">
        <v>343.53</v>
      </c>
      <c r="F16" s="8">
        <v>343.53</v>
      </c>
      <c r="G16" s="11" t="s">
        <v>16</v>
      </c>
      <c r="H16" s="10">
        <v>1.4999999999999999E-2</v>
      </c>
      <c r="I16" s="10">
        <v>6.8440000000000003E-3</v>
      </c>
      <c r="J16" s="15"/>
    </row>
    <row r="17" spans="1:10" ht="32.25" customHeight="1">
      <c r="A17" s="14"/>
      <c r="B17" s="17"/>
      <c r="C17" s="19"/>
      <c r="D17" s="19"/>
      <c r="E17" s="8" t="s">
        <v>41</v>
      </c>
      <c r="F17" s="8" t="s">
        <v>41</v>
      </c>
      <c r="G17" s="11" t="s">
        <v>20</v>
      </c>
      <c r="H17" s="12" t="s">
        <v>42</v>
      </c>
      <c r="I17" s="12" t="s">
        <v>42</v>
      </c>
      <c r="J17" s="15"/>
    </row>
    <row r="18" spans="1:10" ht="45.75" customHeight="1">
      <c r="A18" s="14"/>
      <c r="B18" s="7" t="s">
        <v>27</v>
      </c>
      <c r="C18" s="7" t="s">
        <v>39</v>
      </c>
      <c r="D18" s="7" t="s">
        <v>25</v>
      </c>
      <c r="E18" s="8" t="s">
        <v>41</v>
      </c>
      <c r="F18" s="8" t="s">
        <v>41</v>
      </c>
      <c r="G18" s="11" t="s">
        <v>20</v>
      </c>
      <c r="H18" s="12" t="s">
        <v>42</v>
      </c>
      <c r="I18" s="12" t="s">
        <v>42</v>
      </c>
      <c r="J18" s="15"/>
    </row>
    <row r="19" spans="1:10" ht="47.25" customHeight="1">
      <c r="A19" s="14"/>
      <c r="B19" s="7" t="s">
        <v>28</v>
      </c>
      <c r="C19" s="7" t="s">
        <v>15</v>
      </c>
      <c r="D19" s="7" t="s">
        <v>38</v>
      </c>
      <c r="E19" s="8" t="s">
        <v>41</v>
      </c>
      <c r="F19" s="8" t="s">
        <v>41</v>
      </c>
      <c r="G19" s="11" t="s">
        <v>20</v>
      </c>
      <c r="H19" s="12" t="s">
        <v>42</v>
      </c>
      <c r="I19" s="12" t="s">
        <v>42</v>
      </c>
      <c r="J19" s="15"/>
    </row>
    <row r="20" spans="1:10" ht="45">
      <c r="A20" s="14"/>
      <c r="B20" s="7" t="s">
        <v>29</v>
      </c>
      <c r="C20" s="7" t="s">
        <v>36</v>
      </c>
      <c r="D20" s="7" t="s">
        <v>37</v>
      </c>
      <c r="E20" s="8" t="s">
        <v>41</v>
      </c>
      <c r="F20" s="8" t="s">
        <v>41</v>
      </c>
      <c r="G20" s="11" t="s">
        <v>20</v>
      </c>
      <c r="H20" s="12" t="s">
        <v>42</v>
      </c>
      <c r="I20" s="12" t="s">
        <v>42</v>
      </c>
      <c r="J20" s="15"/>
    </row>
    <row r="21" spans="1:10" ht="45">
      <c r="A21" s="14"/>
      <c r="B21" s="7" t="s">
        <v>30</v>
      </c>
      <c r="C21" s="7" t="s">
        <v>35</v>
      </c>
      <c r="D21" s="7" t="s">
        <v>34</v>
      </c>
      <c r="E21" s="8" t="s">
        <v>41</v>
      </c>
      <c r="F21" s="8" t="s">
        <v>41</v>
      </c>
      <c r="G21" s="11" t="s">
        <v>20</v>
      </c>
      <c r="H21" s="12" t="s">
        <v>42</v>
      </c>
      <c r="I21" s="12" t="s">
        <v>42</v>
      </c>
      <c r="J21" s="15"/>
    </row>
    <row r="22" spans="1:10" ht="45">
      <c r="A22" s="14"/>
      <c r="B22" s="7" t="s">
        <v>31</v>
      </c>
      <c r="C22" s="7" t="s">
        <v>32</v>
      </c>
      <c r="D22" s="7" t="s">
        <v>33</v>
      </c>
      <c r="E22" s="8" t="s">
        <v>41</v>
      </c>
      <c r="F22" s="8" t="s">
        <v>41</v>
      </c>
      <c r="G22" s="11" t="s">
        <v>20</v>
      </c>
      <c r="H22" s="12" t="s">
        <v>42</v>
      </c>
      <c r="I22" s="12" t="s">
        <v>42</v>
      </c>
      <c r="J22" s="15"/>
    </row>
    <row r="23" spans="1:10" s="6" customFormat="1" ht="14.25">
      <c r="A23" s="13" t="s">
        <v>45</v>
      </c>
      <c r="B23" s="13"/>
      <c r="C23" s="13"/>
      <c r="D23" s="13"/>
      <c r="E23" s="13"/>
      <c r="F23" s="13"/>
      <c r="G23" s="13"/>
      <c r="H23" s="5">
        <f>SUM(H12:H22)</f>
        <v>0.41500000000000004</v>
      </c>
      <c r="I23" s="5">
        <f>SUM(I12:I22)</f>
        <v>0.28284400000000004</v>
      </c>
      <c r="J23" s="4"/>
    </row>
    <row r="24" spans="1:10">
      <c r="A24" s="13" t="s">
        <v>46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45" customHeight="1">
      <c r="A25" s="14" t="s">
        <v>18</v>
      </c>
      <c r="B25" s="16" t="s">
        <v>22</v>
      </c>
      <c r="C25" s="22" t="s">
        <v>15</v>
      </c>
      <c r="D25" s="22" t="s">
        <v>24</v>
      </c>
      <c r="E25" s="9">
        <v>171.76</v>
      </c>
      <c r="F25" s="9">
        <v>171.76</v>
      </c>
      <c r="G25" s="11" t="s">
        <v>17</v>
      </c>
      <c r="H25" s="10">
        <v>0.4</v>
      </c>
      <c r="I25" s="10">
        <v>0.25215599999999999</v>
      </c>
      <c r="J25" s="15" t="s">
        <v>21</v>
      </c>
    </row>
    <row r="26" spans="1:10" ht="45">
      <c r="A26" s="14"/>
      <c r="B26" s="17"/>
      <c r="C26" s="23"/>
      <c r="D26" s="23"/>
      <c r="E26" s="9" t="s">
        <v>41</v>
      </c>
      <c r="F26" s="9" t="s">
        <v>41</v>
      </c>
      <c r="G26" s="11" t="s">
        <v>20</v>
      </c>
      <c r="H26" s="12" t="s">
        <v>42</v>
      </c>
      <c r="I26" s="12" t="s">
        <v>42</v>
      </c>
      <c r="J26" s="15"/>
    </row>
    <row r="27" spans="1:10" ht="45" customHeight="1">
      <c r="A27" s="14"/>
      <c r="B27" s="16" t="s">
        <v>23</v>
      </c>
      <c r="C27" s="22" t="s">
        <v>24</v>
      </c>
      <c r="D27" s="22" t="s">
        <v>25</v>
      </c>
      <c r="E27" s="8">
        <v>429.41</v>
      </c>
      <c r="F27" s="8">
        <v>429.41</v>
      </c>
      <c r="G27" s="11" t="s">
        <v>19</v>
      </c>
      <c r="H27" s="10">
        <v>0</v>
      </c>
      <c r="I27" s="10">
        <v>0</v>
      </c>
      <c r="J27" s="15"/>
    </row>
    <row r="28" spans="1:10" ht="45">
      <c r="A28" s="14"/>
      <c r="B28" s="17"/>
      <c r="C28" s="23"/>
      <c r="D28" s="23"/>
      <c r="E28" s="9" t="s">
        <v>41</v>
      </c>
      <c r="F28" s="9" t="s">
        <v>41</v>
      </c>
      <c r="G28" s="11" t="s">
        <v>20</v>
      </c>
      <c r="H28" s="12" t="s">
        <v>42</v>
      </c>
      <c r="I28" s="12" t="s">
        <v>42</v>
      </c>
      <c r="J28" s="15"/>
    </row>
    <row r="29" spans="1:10" ht="45" customHeight="1">
      <c r="A29" s="14"/>
      <c r="B29" s="16" t="s">
        <v>26</v>
      </c>
      <c r="C29" s="22" t="s">
        <v>40</v>
      </c>
      <c r="D29" s="22" t="s">
        <v>40</v>
      </c>
      <c r="E29" s="8">
        <v>343.53</v>
      </c>
      <c r="F29" s="8">
        <v>343.53</v>
      </c>
      <c r="G29" s="11" t="s">
        <v>16</v>
      </c>
      <c r="H29" s="10">
        <v>1.4999999999999999E-2</v>
      </c>
      <c r="I29" s="10">
        <v>7.077E-3</v>
      </c>
      <c r="J29" s="15"/>
    </row>
    <row r="30" spans="1:10" ht="45">
      <c r="A30" s="14"/>
      <c r="B30" s="17"/>
      <c r="C30" s="23"/>
      <c r="D30" s="23"/>
      <c r="E30" s="9" t="s">
        <v>41</v>
      </c>
      <c r="F30" s="9" t="s">
        <v>41</v>
      </c>
      <c r="G30" s="11" t="s">
        <v>20</v>
      </c>
      <c r="H30" s="12" t="s">
        <v>42</v>
      </c>
      <c r="I30" s="12" t="s">
        <v>42</v>
      </c>
      <c r="J30" s="15"/>
    </row>
    <row r="31" spans="1:10" ht="45">
      <c r="A31" s="14"/>
      <c r="B31" s="7" t="s">
        <v>27</v>
      </c>
      <c r="C31" s="7" t="s">
        <v>39</v>
      </c>
      <c r="D31" s="7" t="s">
        <v>25</v>
      </c>
      <c r="E31" s="8" t="s">
        <v>41</v>
      </c>
      <c r="F31" s="8" t="s">
        <v>41</v>
      </c>
      <c r="G31" s="11" t="s">
        <v>20</v>
      </c>
      <c r="H31" s="12" t="s">
        <v>42</v>
      </c>
      <c r="I31" s="12" t="s">
        <v>42</v>
      </c>
      <c r="J31" s="15"/>
    </row>
    <row r="32" spans="1:10" ht="60">
      <c r="A32" s="14"/>
      <c r="B32" s="7" t="s">
        <v>28</v>
      </c>
      <c r="C32" s="7" t="s">
        <v>15</v>
      </c>
      <c r="D32" s="7" t="s">
        <v>38</v>
      </c>
      <c r="E32" s="8" t="s">
        <v>41</v>
      </c>
      <c r="F32" s="8" t="s">
        <v>41</v>
      </c>
      <c r="G32" s="11" t="s">
        <v>20</v>
      </c>
      <c r="H32" s="12" t="s">
        <v>42</v>
      </c>
      <c r="I32" s="12" t="s">
        <v>42</v>
      </c>
      <c r="J32" s="15"/>
    </row>
    <row r="33" spans="1:10" ht="45">
      <c r="A33" s="14"/>
      <c r="B33" s="7" t="s">
        <v>29</v>
      </c>
      <c r="C33" s="7" t="s">
        <v>36</v>
      </c>
      <c r="D33" s="7" t="s">
        <v>37</v>
      </c>
      <c r="E33" s="8" t="s">
        <v>41</v>
      </c>
      <c r="F33" s="8" t="s">
        <v>41</v>
      </c>
      <c r="G33" s="11" t="s">
        <v>20</v>
      </c>
      <c r="H33" s="12" t="s">
        <v>42</v>
      </c>
      <c r="I33" s="12" t="s">
        <v>42</v>
      </c>
      <c r="J33" s="15"/>
    </row>
    <row r="34" spans="1:10" ht="45">
      <c r="A34" s="14"/>
      <c r="B34" s="7" t="s">
        <v>30</v>
      </c>
      <c r="C34" s="7" t="s">
        <v>35</v>
      </c>
      <c r="D34" s="7" t="s">
        <v>34</v>
      </c>
      <c r="E34" s="8" t="s">
        <v>41</v>
      </c>
      <c r="F34" s="8" t="s">
        <v>41</v>
      </c>
      <c r="G34" s="11" t="s">
        <v>20</v>
      </c>
      <c r="H34" s="12" t="s">
        <v>42</v>
      </c>
      <c r="I34" s="12" t="s">
        <v>42</v>
      </c>
      <c r="J34" s="15"/>
    </row>
    <row r="35" spans="1:10" ht="45">
      <c r="A35" s="14"/>
      <c r="B35" s="7" t="s">
        <v>31</v>
      </c>
      <c r="C35" s="7" t="s">
        <v>32</v>
      </c>
      <c r="D35" s="7" t="s">
        <v>33</v>
      </c>
      <c r="E35" s="8" t="s">
        <v>41</v>
      </c>
      <c r="F35" s="8" t="s">
        <v>41</v>
      </c>
      <c r="G35" s="11" t="s">
        <v>20</v>
      </c>
      <c r="H35" s="12" t="s">
        <v>42</v>
      </c>
      <c r="I35" s="12" t="s">
        <v>42</v>
      </c>
      <c r="J35" s="15"/>
    </row>
    <row r="36" spans="1:10">
      <c r="A36" s="13" t="s">
        <v>47</v>
      </c>
      <c r="B36" s="13"/>
      <c r="C36" s="13"/>
      <c r="D36" s="13"/>
      <c r="E36" s="13"/>
      <c r="F36" s="13"/>
      <c r="G36" s="13"/>
      <c r="H36" s="5">
        <f>SUM(H25:H35)</f>
        <v>0.41500000000000004</v>
      </c>
      <c r="I36" s="5">
        <f>SUM(I25:I35)</f>
        <v>0.25923299999999999</v>
      </c>
      <c r="J36" s="4"/>
    </row>
    <row r="37" spans="1:10">
      <c r="A37" s="13" t="s">
        <v>48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45" customHeight="1">
      <c r="A38" s="14" t="s">
        <v>18</v>
      </c>
      <c r="B38" s="16" t="s">
        <v>22</v>
      </c>
      <c r="C38" s="22" t="s">
        <v>15</v>
      </c>
      <c r="D38" s="22" t="s">
        <v>24</v>
      </c>
      <c r="E38" s="9">
        <v>171.76</v>
      </c>
      <c r="F38" s="9">
        <v>171.76</v>
      </c>
      <c r="G38" s="11" t="s">
        <v>17</v>
      </c>
      <c r="H38" s="10">
        <v>0.6</v>
      </c>
      <c r="I38" s="10">
        <v>0.68736699999999995</v>
      </c>
      <c r="J38" s="15" t="s">
        <v>21</v>
      </c>
    </row>
    <row r="39" spans="1:10" ht="45">
      <c r="A39" s="14"/>
      <c r="B39" s="17"/>
      <c r="C39" s="23"/>
      <c r="D39" s="23"/>
      <c r="E39" s="8" t="s">
        <v>41</v>
      </c>
      <c r="F39" s="8" t="s">
        <v>41</v>
      </c>
      <c r="G39" s="11" t="s">
        <v>20</v>
      </c>
      <c r="H39" s="12" t="s">
        <v>42</v>
      </c>
      <c r="I39" s="12" t="s">
        <v>42</v>
      </c>
      <c r="J39" s="15"/>
    </row>
    <row r="40" spans="1:10" ht="45" customHeight="1">
      <c r="A40" s="14"/>
      <c r="B40" s="16" t="s">
        <v>23</v>
      </c>
      <c r="C40" s="22" t="s">
        <v>24</v>
      </c>
      <c r="D40" s="22" t="s">
        <v>25</v>
      </c>
      <c r="E40" s="8">
        <v>429.41</v>
      </c>
      <c r="F40" s="8">
        <v>429.41</v>
      </c>
      <c r="G40" s="11" t="s">
        <v>19</v>
      </c>
      <c r="H40" s="10">
        <v>6.0000000000000001E-3</v>
      </c>
      <c r="I40" s="10">
        <v>4.1939999999999998E-3</v>
      </c>
      <c r="J40" s="15"/>
    </row>
    <row r="41" spans="1:10" ht="45">
      <c r="A41" s="14"/>
      <c r="B41" s="17"/>
      <c r="C41" s="23"/>
      <c r="D41" s="23"/>
      <c r="E41" s="8" t="s">
        <v>41</v>
      </c>
      <c r="F41" s="8" t="s">
        <v>41</v>
      </c>
      <c r="G41" s="11" t="s">
        <v>20</v>
      </c>
      <c r="H41" s="12" t="s">
        <v>42</v>
      </c>
      <c r="I41" s="12" t="s">
        <v>42</v>
      </c>
      <c r="J41" s="15"/>
    </row>
    <row r="42" spans="1:10" ht="45" customHeight="1">
      <c r="A42" s="14"/>
      <c r="B42" s="16" t="s">
        <v>26</v>
      </c>
      <c r="C42" s="22" t="s">
        <v>40</v>
      </c>
      <c r="D42" s="22" t="s">
        <v>40</v>
      </c>
      <c r="E42" s="8">
        <v>343.53</v>
      </c>
      <c r="F42" s="8">
        <v>343.53</v>
      </c>
      <c r="G42" s="11" t="s">
        <v>16</v>
      </c>
      <c r="H42" s="10">
        <v>0.02</v>
      </c>
      <c r="I42" s="10">
        <v>1.9545E-2</v>
      </c>
      <c r="J42" s="15"/>
    </row>
    <row r="43" spans="1:10" ht="45">
      <c r="A43" s="14"/>
      <c r="B43" s="17"/>
      <c r="C43" s="23"/>
      <c r="D43" s="23"/>
      <c r="E43" s="8" t="s">
        <v>41</v>
      </c>
      <c r="F43" s="8" t="s">
        <v>41</v>
      </c>
      <c r="G43" s="11" t="s">
        <v>20</v>
      </c>
      <c r="H43" s="12" t="s">
        <v>42</v>
      </c>
      <c r="I43" s="12" t="s">
        <v>42</v>
      </c>
      <c r="J43" s="15"/>
    </row>
    <row r="44" spans="1:10" ht="45">
      <c r="A44" s="14"/>
      <c r="B44" s="7" t="s">
        <v>27</v>
      </c>
      <c r="C44" s="7" t="s">
        <v>39</v>
      </c>
      <c r="D44" s="7" t="s">
        <v>25</v>
      </c>
      <c r="E44" s="8" t="s">
        <v>41</v>
      </c>
      <c r="F44" s="8" t="s">
        <v>41</v>
      </c>
      <c r="G44" s="11" t="s">
        <v>20</v>
      </c>
      <c r="H44" s="12" t="s">
        <v>42</v>
      </c>
      <c r="I44" s="12" t="s">
        <v>42</v>
      </c>
      <c r="J44" s="15"/>
    </row>
    <row r="45" spans="1:10" ht="60">
      <c r="A45" s="14"/>
      <c r="B45" s="7" t="s">
        <v>28</v>
      </c>
      <c r="C45" s="7" t="s">
        <v>15</v>
      </c>
      <c r="D45" s="7" t="s">
        <v>38</v>
      </c>
      <c r="E45" s="8" t="s">
        <v>41</v>
      </c>
      <c r="F45" s="8" t="s">
        <v>41</v>
      </c>
      <c r="G45" s="11" t="s">
        <v>20</v>
      </c>
      <c r="H45" s="12" t="s">
        <v>42</v>
      </c>
      <c r="I45" s="12" t="s">
        <v>42</v>
      </c>
      <c r="J45" s="15"/>
    </row>
    <row r="46" spans="1:10" ht="45">
      <c r="A46" s="14"/>
      <c r="B46" s="7" t="s">
        <v>29</v>
      </c>
      <c r="C46" s="7" t="s">
        <v>36</v>
      </c>
      <c r="D46" s="7" t="s">
        <v>37</v>
      </c>
      <c r="E46" s="8" t="s">
        <v>41</v>
      </c>
      <c r="F46" s="8" t="s">
        <v>41</v>
      </c>
      <c r="G46" s="11" t="s">
        <v>20</v>
      </c>
      <c r="H46" s="12" t="s">
        <v>42</v>
      </c>
      <c r="I46" s="12" t="s">
        <v>42</v>
      </c>
      <c r="J46" s="15"/>
    </row>
    <row r="47" spans="1:10" ht="45">
      <c r="A47" s="14"/>
      <c r="B47" s="7" t="s">
        <v>30</v>
      </c>
      <c r="C47" s="7" t="s">
        <v>35</v>
      </c>
      <c r="D47" s="7" t="s">
        <v>34</v>
      </c>
      <c r="E47" s="8" t="s">
        <v>41</v>
      </c>
      <c r="F47" s="8" t="s">
        <v>41</v>
      </c>
      <c r="G47" s="11" t="s">
        <v>20</v>
      </c>
      <c r="H47" s="12" t="s">
        <v>42</v>
      </c>
      <c r="I47" s="12" t="s">
        <v>42</v>
      </c>
      <c r="J47" s="15"/>
    </row>
    <row r="48" spans="1:10" ht="45">
      <c r="A48" s="14"/>
      <c r="B48" s="7" t="s">
        <v>31</v>
      </c>
      <c r="C48" s="7" t="s">
        <v>32</v>
      </c>
      <c r="D48" s="7" t="s">
        <v>33</v>
      </c>
      <c r="E48" s="8" t="s">
        <v>41</v>
      </c>
      <c r="F48" s="8" t="s">
        <v>41</v>
      </c>
      <c r="G48" s="11" t="s">
        <v>20</v>
      </c>
      <c r="H48" s="12" t="s">
        <v>42</v>
      </c>
      <c r="I48" s="12" t="s">
        <v>42</v>
      </c>
      <c r="J48" s="15"/>
    </row>
    <row r="49" spans="1:10">
      <c r="A49" s="13" t="s">
        <v>49</v>
      </c>
      <c r="B49" s="13"/>
      <c r="C49" s="13"/>
      <c r="D49" s="13"/>
      <c r="E49" s="13"/>
      <c r="F49" s="13"/>
      <c r="G49" s="13"/>
      <c r="H49" s="5">
        <f>SUM(H38:H48)</f>
        <v>0.626</v>
      </c>
      <c r="I49" s="5">
        <f>SUM(I38:I48)</f>
        <v>0.71110600000000002</v>
      </c>
      <c r="J49" s="4"/>
    </row>
  </sheetData>
  <mergeCells count="45">
    <mergeCell ref="B29:B30"/>
    <mergeCell ref="C29:C30"/>
    <mergeCell ref="D29:D30"/>
    <mergeCell ref="B38:B39"/>
    <mergeCell ref="C38:C39"/>
    <mergeCell ref="D38:D39"/>
    <mergeCell ref="A36:G36"/>
    <mergeCell ref="A37:J37"/>
    <mergeCell ref="A38:A48"/>
    <mergeCell ref="J38:J48"/>
    <mergeCell ref="B40:B41"/>
    <mergeCell ref="C40:C41"/>
    <mergeCell ref="D40:D41"/>
    <mergeCell ref="B42:B43"/>
    <mergeCell ref="C42:C43"/>
    <mergeCell ref="D42:D43"/>
    <mergeCell ref="I1:J1"/>
    <mergeCell ref="I2:J2"/>
    <mergeCell ref="I3:J3"/>
    <mergeCell ref="A5:J5"/>
    <mergeCell ref="A6:J6"/>
    <mergeCell ref="A7:J7"/>
    <mergeCell ref="B14:B15"/>
    <mergeCell ref="C14:C15"/>
    <mergeCell ref="D14:D15"/>
    <mergeCell ref="B16:B17"/>
    <mergeCell ref="C16:C17"/>
    <mergeCell ref="D16:D17"/>
    <mergeCell ref="A11:J11"/>
    <mergeCell ref="A49:G49"/>
    <mergeCell ref="A12:A22"/>
    <mergeCell ref="A23:G23"/>
    <mergeCell ref="A24:J24"/>
    <mergeCell ref="A25:A35"/>
    <mergeCell ref="J25:J35"/>
    <mergeCell ref="J12:J22"/>
    <mergeCell ref="B12:B13"/>
    <mergeCell ref="C12:C13"/>
    <mergeCell ref="D12:D13"/>
    <mergeCell ref="B25:B26"/>
    <mergeCell ref="C25:C26"/>
    <mergeCell ref="D25:D26"/>
    <mergeCell ref="B27:B28"/>
    <mergeCell ref="C27:C28"/>
    <mergeCell ref="D27:D28"/>
  </mergeCells>
  <pageMargins left="0.27559055118110237" right="0.19685039370078741" top="0.27559055118110237" bottom="0.27559055118110237" header="0.15748031496062992" footer="0.15748031496062992"/>
  <pageSetup paperSize="9" scale="6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0SERVER0</dc:creator>
  <cp:lastModifiedBy>0SERVER0</cp:lastModifiedBy>
  <cp:lastPrinted>2015-08-17T11:35:29Z</cp:lastPrinted>
  <dcterms:created xsi:type="dcterms:W3CDTF">2015-08-10T10:21:38Z</dcterms:created>
  <dcterms:modified xsi:type="dcterms:W3CDTF">2015-10-14T09:00:24Z</dcterms:modified>
</cp:coreProperties>
</file>