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35" windowHeight="115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</definedNames>
  <calcPr calcId="124519" refMode="R1C1"/>
</workbook>
</file>

<file path=xl/calcChain.xml><?xml version="1.0" encoding="utf-8"?>
<calcChain xmlns="http://schemas.openxmlformats.org/spreadsheetml/2006/main">
  <c r="I52" i="1"/>
  <c r="H52"/>
  <c r="I38"/>
  <c r="H38"/>
  <c r="I24"/>
  <c r="H24"/>
</calcChain>
</file>

<file path=xl/sharedStrings.xml><?xml version="1.0" encoding="utf-8"?>
<sst xmlns="http://schemas.openxmlformats.org/spreadsheetml/2006/main" count="232" uniqueCount="51">
  <si>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</si>
  <si>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</si>
  <si>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</si>
  <si>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 с детализацией по зоне входа в газораспределительную сеть, руб. за 1000 куб.м</t>
  </si>
  <si>
    <t>Тариф на услуги по транспортировке газа по трубопроводам  с детализацией по зоне выхода из газораспределительную сеть, руб. за 1000 куб.м</t>
  </si>
  <si>
    <t>Наименование потребителя</t>
  </si>
  <si>
    <t>Объёмы газа в соответствии с поступившими заявками, млн. куб. м.</t>
  </si>
  <si>
    <t>Объёмы газа в соответствии с удовлетворенными заявками, млн. куб. м.</t>
  </si>
  <si>
    <t>Свободная мощность газораспределительной сети млн. куб. м в год</t>
  </si>
  <si>
    <t>Приложение N 2</t>
  </si>
  <si>
    <t>к приказу ФАС России</t>
  </si>
  <si>
    <t xml:space="preserve"> от 07.04.2014 N 231/14</t>
  </si>
  <si>
    <t>ИНФОРМАЦИЯ</t>
  </si>
  <si>
    <t>О НАЛИЧИИ (ОТСУТСТВИИ) ТЕХНИЧЕСКОЙ ВОЗМОЖНОСТИ ДОСТУПА К РЕГУЛИРУЕМЫМ УСЛУГАМ</t>
  </si>
  <si>
    <t>N п/п</t>
  </si>
  <si>
    <t>Станционный сельсовет</t>
  </si>
  <si>
    <t>РЖД ОАО (санаторий-профилакторий Восток)</t>
  </si>
  <si>
    <t>ОАО СИБЭКО (Гвардейский)</t>
  </si>
  <si>
    <t>1.</t>
  </si>
  <si>
    <t xml:space="preserve">Шаркон ООО </t>
  </si>
  <si>
    <t>Население</t>
  </si>
  <si>
    <t>Свободная  мощность газораспределительной сети на конкретных участках определяется гидравлическим расчетом ОАО "Гипрониигаз",  с учетом схем газоснабжения муниципальных образований НСО.</t>
  </si>
  <si>
    <t>1. Сеть газоснабжения, в том числе межпоселковая: Станционный, Мочищенский сельсоветы</t>
  </si>
  <si>
    <t>2. Сеть газоснабжения, в том числе межпоселковая: Кубовинский, Мочищенский сельсоветы</t>
  </si>
  <si>
    <t>Мочищенский сельсовет</t>
  </si>
  <si>
    <t>Кубовинский сельсовет</t>
  </si>
  <si>
    <t>3. Сеть газоснабжения, в том числе межпоселковая: Кубовинский сельсовет, п. Красный Яр;</t>
  </si>
  <si>
    <t>4. Сеть газоснабжения, в том числе межпоселковая: от п. Красный Яр до потребителей Кубовинского сельсовета;</t>
  </si>
  <si>
    <t>5. Сеть газоснабжения, в том числе межпоселковая: Станционный сельсовет, Калининский район г.Новосибирска;</t>
  </si>
  <si>
    <t>6. Сеть газоснабжения, в том числе межпоселковая: Кудряшовский, Прокудский сельсоветы;</t>
  </si>
  <si>
    <t xml:space="preserve">7. Сеть газоснабжения, в том числе межпоселковая: ГРС-2, Новолуговской, Плотниковский с/с; </t>
  </si>
  <si>
    <t>8. Сеть газоснабжения, в том числе межпоселковая: ГРС-4, Мичуринский с/с, р.п. Краснообск, г.Новосибирск.</t>
  </si>
  <si>
    <t>ГРС-4</t>
  </si>
  <si>
    <t>Мичуринский с/с, р.п. Краснообск, г.Новосибирск</t>
  </si>
  <si>
    <t>Новолуговской, Плотниковский сельсоветы</t>
  </si>
  <si>
    <t>ГРС-2</t>
  </si>
  <si>
    <t>Кудряшовский сельсовет</t>
  </si>
  <si>
    <t>Прокудский сельсовет</t>
  </si>
  <si>
    <t>Станционный сельсовет, Калининский район г.Новосибирска</t>
  </si>
  <si>
    <t>п. Красный Яр</t>
  </si>
  <si>
    <t>Кубовинский сельсовет, п. Красный Яр</t>
  </si>
  <si>
    <t>-</t>
  </si>
  <si>
    <t xml:space="preserve">Отсутствует 
заявка </t>
  </si>
  <si>
    <t>Декабрь 2016 г.</t>
  </si>
  <si>
    <t>Итого за ноябрь 2016 г.</t>
  </si>
  <si>
    <t>Итого за декабрь 2016 г.</t>
  </si>
  <si>
    <t>Ноябрь 2016 г.</t>
  </si>
  <si>
    <t>Итого за октябрь 2016 г.</t>
  </si>
  <si>
    <t>Октябрь 2016 г.</t>
  </si>
  <si>
    <r>
      <t xml:space="preserve">ПО ТРАНСПОРТИРОВКЕ ГАЗА ПО ГАЗОРАСПРЕДЕЛИТЕЛЬНЫМ СЕТЯМ ООО </t>
    </r>
    <r>
      <rPr>
        <b/>
        <sz val="11"/>
        <color indexed="8"/>
        <rFont val="Times New Roman"/>
        <family val="1"/>
        <charset val="204"/>
      </rPr>
      <t>"АльфаГазСтройСервис" за IV квартал 2016 года</t>
    </r>
  </si>
  <si>
    <t>ООО "СибЕвроВэн"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</si>
</sst>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000"/>
    <numFmt numFmtId="166" formatCode="0.000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Helv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/>
    <xf numFmtId="165" fontId="8" fillId="0" borderId="1" xfId="0" applyNumberFormat="1" applyFont="1" applyBorder="1"/>
    <xf numFmtId="0" fontId="8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66" fontId="5" fillId="0" borderId="1" xfId="11" applyNumberFormat="1" applyFont="1" applyBorder="1" applyAlignment="1">
      <alignment horizontal="center" vertical="center"/>
    </xf>
    <xf numFmtId="0" fontId="5" fillId="0" borderId="1" xfId="6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2_Отчёт апрель Новосибирск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Стиль 1" xfId="12"/>
    <cellStyle name="Финансовый 2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topLeftCell="A40" workbookViewId="0">
      <selection activeCell="H55" sqref="H55"/>
    </sheetView>
  </sheetViews>
  <sheetFormatPr defaultRowHeight="15"/>
  <cols>
    <col min="1" max="1" width="4" style="3" customWidth="1"/>
    <col min="2" max="2" width="39.7109375" style="3" customWidth="1"/>
    <col min="3" max="3" width="16" style="3" customWidth="1"/>
    <col min="4" max="4" width="20" style="3" customWidth="1"/>
    <col min="5" max="5" width="22" style="3" customWidth="1"/>
    <col min="6" max="6" width="19.42578125" style="3" customWidth="1"/>
    <col min="7" max="7" width="50.7109375" style="3" customWidth="1"/>
    <col min="8" max="8" width="12.28515625" style="3" customWidth="1"/>
    <col min="9" max="9" width="12.85546875" style="3" customWidth="1"/>
    <col min="10" max="10" width="14.7109375" style="3" customWidth="1"/>
    <col min="11" max="16384" width="9.140625" style="3"/>
  </cols>
  <sheetData>
    <row r="1" spans="1:10">
      <c r="I1" s="26" t="s">
        <v>9</v>
      </c>
      <c r="J1" s="26"/>
    </row>
    <row r="2" spans="1:10">
      <c r="I2" s="26" t="s">
        <v>10</v>
      </c>
      <c r="J2" s="26"/>
    </row>
    <row r="3" spans="1:10">
      <c r="I3" s="26" t="s">
        <v>11</v>
      </c>
      <c r="J3" s="26"/>
    </row>
    <row r="5" spans="1:10">
      <c r="A5" s="27" t="s">
        <v>12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>
      <c r="A7" s="27" t="s">
        <v>49</v>
      </c>
      <c r="B7" s="27"/>
      <c r="C7" s="27"/>
      <c r="D7" s="27"/>
      <c r="E7" s="27"/>
      <c r="F7" s="27"/>
      <c r="G7" s="27"/>
      <c r="H7" s="27"/>
      <c r="I7" s="27"/>
      <c r="J7" s="27"/>
    </row>
    <row r="9" spans="1:10" ht="136.5" customHeight="1">
      <c r="A9" s="1" t="s">
        <v>14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</row>
    <row r="10" spans="1:10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>
      <c r="A11" s="23" t="s">
        <v>48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4" t="s">
        <v>18</v>
      </c>
      <c r="B12" s="19" t="s">
        <v>22</v>
      </c>
      <c r="C12" s="28" t="s">
        <v>15</v>
      </c>
      <c r="D12" s="28" t="s">
        <v>24</v>
      </c>
      <c r="E12" s="14">
        <v>180.18</v>
      </c>
      <c r="F12" s="14">
        <v>180.18</v>
      </c>
      <c r="G12" s="11" t="s">
        <v>17</v>
      </c>
      <c r="H12" s="10">
        <v>1.282181</v>
      </c>
      <c r="I12" s="10">
        <v>1.282181</v>
      </c>
      <c r="J12" s="25" t="s">
        <v>21</v>
      </c>
    </row>
    <row r="13" spans="1:10" ht="32.25" customHeight="1">
      <c r="A13" s="24"/>
      <c r="B13" s="20"/>
      <c r="C13" s="29"/>
      <c r="D13" s="29"/>
      <c r="E13" s="14" t="s">
        <v>41</v>
      </c>
      <c r="F13" s="14" t="s">
        <v>41</v>
      </c>
      <c r="G13" s="11" t="s">
        <v>20</v>
      </c>
      <c r="H13" s="12" t="s">
        <v>42</v>
      </c>
      <c r="I13" s="12" t="s">
        <v>42</v>
      </c>
      <c r="J13" s="25"/>
    </row>
    <row r="14" spans="1:10" ht="45" customHeight="1">
      <c r="A14" s="24"/>
      <c r="B14" s="19" t="s">
        <v>23</v>
      </c>
      <c r="C14" s="28" t="s">
        <v>24</v>
      </c>
      <c r="D14" s="28" t="s">
        <v>25</v>
      </c>
      <c r="E14" s="13">
        <v>450.45</v>
      </c>
      <c r="F14" s="13">
        <v>450.45</v>
      </c>
      <c r="G14" s="11" t="s">
        <v>19</v>
      </c>
      <c r="H14" s="10">
        <v>9.0570000000000008E-3</v>
      </c>
      <c r="I14" s="10">
        <v>9.0570000000000008E-3</v>
      </c>
      <c r="J14" s="25"/>
    </row>
    <row r="15" spans="1:10" ht="29.25" customHeight="1">
      <c r="A15" s="24"/>
      <c r="B15" s="20"/>
      <c r="C15" s="29"/>
      <c r="D15" s="29"/>
      <c r="E15" s="13" t="s">
        <v>41</v>
      </c>
      <c r="F15" s="13" t="s">
        <v>41</v>
      </c>
      <c r="G15" s="11" t="s">
        <v>20</v>
      </c>
      <c r="H15" s="12" t="s">
        <v>42</v>
      </c>
      <c r="I15" s="12" t="s">
        <v>42</v>
      </c>
      <c r="J15" s="25"/>
    </row>
    <row r="16" spans="1:10" ht="45" customHeight="1">
      <c r="A16" s="24"/>
      <c r="B16" s="19" t="s">
        <v>26</v>
      </c>
      <c r="C16" s="28" t="s">
        <v>40</v>
      </c>
      <c r="D16" s="28" t="s">
        <v>40</v>
      </c>
      <c r="E16" s="13">
        <v>360.36</v>
      </c>
      <c r="F16" s="13">
        <v>360.36</v>
      </c>
      <c r="G16" s="11" t="s">
        <v>16</v>
      </c>
      <c r="H16" s="10">
        <v>2.7098000000000001E-2</v>
      </c>
      <c r="I16" s="10">
        <v>2.7098000000000001E-2</v>
      </c>
      <c r="J16" s="25"/>
    </row>
    <row r="17" spans="1:10" ht="32.25" customHeight="1">
      <c r="A17" s="24"/>
      <c r="B17" s="20"/>
      <c r="C17" s="29"/>
      <c r="D17" s="29"/>
      <c r="E17" s="8" t="s">
        <v>41</v>
      </c>
      <c r="F17" s="8" t="s">
        <v>41</v>
      </c>
      <c r="G17" s="11" t="s">
        <v>20</v>
      </c>
      <c r="H17" s="12" t="s">
        <v>42</v>
      </c>
      <c r="I17" s="12" t="s">
        <v>42</v>
      </c>
      <c r="J17" s="25"/>
    </row>
    <row r="18" spans="1:10" ht="45.75" customHeight="1">
      <c r="A18" s="24"/>
      <c r="B18" s="7" t="s">
        <v>27</v>
      </c>
      <c r="C18" s="7" t="s">
        <v>39</v>
      </c>
      <c r="D18" s="7" t="s">
        <v>25</v>
      </c>
      <c r="E18" s="8" t="s">
        <v>41</v>
      </c>
      <c r="F18" s="8" t="s">
        <v>41</v>
      </c>
      <c r="G18" s="11" t="s">
        <v>20</v>
      </c>
      <c r="H18" s="12" t="s">
        <v>42</v>
      </c>
      <c r="I18" s="12" t="s">
        <v>42</v>
      </c>
      <c r="J18" s="25"/>
    </row>
    <row r="19" spans="1:10" ht="47.25" customHeight="1">
      <c r="A19" s="24"/>
      <c r="B19" s="7" t="s">
        <v>28</v>
      </c>
      <c r="C19" s="7" t="s">
        <v>15</v>
      </c>
      <c r="D19" s="7" t="s">
        <v>38</v>
      </c>
      <c r="E19" s="8" t="s">
        <v>41</v>
      </c>
      <c r="F19" s="8" t="s">
        <v>41</v>
      </c>
      <c r="G19" s="11" t="s">
        <v>20</v>
      </c>
      <c r="H19" s="12" t="s">
        <v>42</v>
      </c>
      <c r="I19" s="12" t="s">
        <v>42</v>
      </c>
      <c r="J19" s="25"/>
    </row>
    <row r="20" spans="1:10" ht="45">
      <c r="A20" s="24"/>
      <c r="B20" s="7" t="s">
        <v>29</v>
      </c>
      <c r="C20" s="7" t="s">
        <v>36</v>
      </c>
      <c r="D20" s="7" t="s">
        <v>37</v>
      </c>
      <c r="E20" s="8" t="s">
        <v>41</v>
      </c>
      <c r="F20" s="8" t="s">
        <v>41</v>
      </c>
      <c r="G20" s="11" t="s">
        <v>20</v>
      </c>
      <c r="H20" s="12" t="s">
        <v>42</v>
      </c>
      <c r="I20" s="12" t="s">
        <v>42</v>
      </c>
      <c r="J20" s="25"/>
    </row>
    <row r="21" spans="1:10" ht="45">
      <c r="A21" s="24"/>
      <c r="B21" s="7" t="s">
        <v>30</v>
      </c>
      <c r="C21" s="7" t="s">
        <v>35</v>
      </c>
      <c r="D21" s="7" t="s">
        <v>34</v>
      </c>
      <c r="E21" s="8" t="s">
        <v>41</v>
      </c>
      <c r="F21" s="8" t="s">
        <v>41</v>
      </c>
      <c r="G21" s="11" t="s">
        <v>20</v>
      </c>
      <c r="H21" s="12" t="s">
        <v>42</v>
      </c>
      <c r="I21" s="12" t="s">
        <v>42</v>
      </c>
      <c r="J21" s="25"/>
    </row>
    <row r="22" spans="1:10">
      <c r="A22" s="24"/>
      <c r="B22" s="28" t="s">
        <v>31</v>
      </c>
      <c r="C22" s="28" t="s">
        <v>32</v>
      </c>
      <c r="D22" s="28" t="s">
        <v>33</v>
      </c>
      <c r="E22" s="17">
        <v>360.36</v>
      </c>
      <c r="F22" s="17">
        <v>360.36</v>
      </c>
      <c r="G22" s="11" t="s">
        <v>50</v>
      </c>
      <c r="H22" s="10">
        <v>1.8499999999999999E-2</v>
      </c>
      <c r="I22" s="10">
        <v>1.8499999999999999E-2</v>
      </c>
      <c r="J22" s="25"/>
    </row>
    <row r="23" spans="1:10" ht="45">
      <c r="A23" s="24"/>
      <c r="B23" s="29"/>
      <c r="C23" s="29"/>
      <c r="D23" s="29"/>
      <c r="E23" s="8" t="s">
        <v>41</v>
      </c>
      <c r="F23" s="8" t="s">
        <v>41</v>
      </c>
      <c r="G23" s="11" t="s">
        <v>20</v>
      </c>
      <c r="H23" s="12" t="s">
        <v>42</v>
      </c>
      <c r="I23" s="12" t="s">
        <v>42</v>
      </c>
      <c r="J23" s="25"/>
    </row>
    <row r="24" spans="1:10" s="6" customFormat="1" ht="14.25">
      <c r="A24" s="23" t="s">
        <v>47</v>
      </c>
      <c r="B24" s="23"/>
      <c r="C24" s="23"/>
      <c r="D24" s="23"/>
      <c r="E24" s="23"/>
      <c r="F24" s="23"/>
      <c r="G24" s="23"/>
      <c r="H24" s="5">
        <f>SUM(H12:H23)</f>
        <v>1.3368360000000001</v>
      </c>
      <c r="I24" s="5">
        <f>SUM(I12:I23)</f>
        <v>1.3368360000000001</v>
      </c>
      <c r="J24" s="4"/>
    </row>
    <row r="25" spans="1:10">
      <c r="A25" s="23" t="s">
        <v>46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45" customHeight="1">
      <c r="A26" s="24" t="s">
        <v>18</v>
      </c>
      <c r="B26" s="19" t="s">
        <v>22</v>
      </c>
      <c r="C26" s="21" t="s">
        <v>15</v>
      </c>
      <c r="D26" s="21" t="s">
        <v>24</v>
      </c>
      <c r="E26" s="16">
        <v>180.18</v>
      </c>
      <c r="F26" s="16">
        <v>180.18</v>
      </c>
      <c r="G26" s="11" t="s">
        <v>17</v>
      </c>
      <c r="H26" s="10">
        <v>1.686828</v>
      </c>
      <c r="I26" s="10">
        <v>1.686828</v>
      </c>
      <c r="J26" s="25" t="s">
        <v>21</v>
      </c>
    </row>
    <row r="27" spans="1:10" ht="45">
      <c r="A27" s="24"/>
      <c r="B27" s="20"/>
      <c r="C27" s="22"/>
      <c r="D27" s="22"/>
      <c r="E27" s="16" t="s">
        <v>41</v>
      </c>
      <c r="F27" s="16" t="s">
        <v>41</v>
      </c>
      <c r="G27" s="11" t="s">
        <v>20</v>
      </c>
      <c r="H27" s="12" t="s">
        <v>42</v>
      </c>
      <c r="I27" s="12" t="s">
        <v>42</v>
      </c>
      <c r="J27" s="25"/>
    </row>
    <row r="28" spans="1:10" ht="45" customHeight="1">
      <c r="A28" s="24"/>
      <c r="B28" s="19" t="s">
        <v>23</v>
      </c>
      <c r="C28" s="21" t="s">
        <v>24</v>
      </c>
      <c r="D28" s="21" t="s">
        <v>25</v>
      </c>
      <c r="E28" s="15">
        <v>450.45</v>
      </c>
      <c r="F28" s="15">
        <v>450.45</v>
      </c>
      <c r="G28" s="11" t="s">
        <v>19</v>
      </c>
      <c r="H28" s="10">
        <v>1.0070000000000001E-2</v>
      </c>
      <c r="I28" s="10">
        <v>1.0070000000000001E-2</v>
      </c>
      <c r="J28" s="25"/>
    </row>
    <row r="29" spans="1:10" ht="45">
      <c r="A29" s="24"/>
      <c r="B29" s="20"/>
      <c r="C29" s="22"/>
      <c r="D29" s="22"/>
      <c r="E29" s="15" t="s">
        <v>41</v>
      </c>
      <c r="F29" s="15" t="s">
        <v>41</v>
      </c>
      <c r="G29" s="11" t="s">
        <v>20</v>
      </c>
      <c r="H29" s="12" t="s">
        <v>42</v>
      </c>
      <c r="I29" s="12" t="s">
        <v>42</v>
      </c>
      <c r="J29" s="25"/>
    </row>
    <row r="30" spans="1:10" ht="45" customHeight="1">
      <c r="A30" s="24"/>
      <c r="B30" s="19" t="s">
        <v>26</v>
      </c>
      <c r="C30" s="21" t="s">
        <v>40</v>
      </c>
      <c r="D30" s="21" t="s">
        <v>40</v>
      </c>
      <c r="E30" s="15">
        <v>360.36</v>
      </c>
      <c r="F30" s="15">
        <v>360.36</v>
      </c>
      <c r="G30" s="11" t="s">
        <v>16</v>
      </c>
      <c r="H30" s="10">
        <v>3.3099000000000003E-2</v>
      </c>
      <c r="I30" s="10">
        <v>3.3099000000000003E-2</v>
      </c>
      <c r="J30" s="25"/>
    </row>
    <row r="31" spans="1:10" ht="45">
      <c r="A31" s="24"/>
      <c r="B31" s="20"/>
      <c r="C31" s="22"/>
      <c r="D31" s="22"/>
      <c r="E31" s="9" t="s">
        <v>41</v>
      </c>
      <c r="F31" s="9" t="s">
        <v>41</v>
      </c>
      <c r="G31" s="11" t="s">
        <v>20</v>
      </c>
      <c r="H31" s="12" t="s">
        <v>42</v>
      </c>
      <c r="I31" s="12" t="s">
        <v>42</v>
      </c>
      <c r="J31" s="25"/>
    </row>
    <row r="32" spans="1:10" ht="45">
      <c r="A32" s="24"/>
      <c r="B32" s="7" t="s">
        <v>27</v>
      </c>
      <c r="C32" s="7" t="s">
        <v>39</v>
      </c>
      <c r="D32" s="7" t="s">
        <v>25</v>
      </c>
      <c r="E32" s="8" t="s">
        <v>41</v>
      </c>
      <c r="F32" s="8" t="s">
        <v>41</v>
      </c>
      <c r="G32" s="11" t="s">
        <v>20</v>
      </c>
      <c r="H32" s="12" t="s">
        <v>42</v>
      </c>
      <c r="I32" s="12" t="s">
        <v>42</v>
      </c>
      <c r="J32" s="25"/>
    </row>
    <row r="33" spans="1:10" ht="60">
      <c r="A33" s="24"/>
      <c r="B33" s="7" t="s">
        <v>28</v>
      </c>
      <c r="C33" s="7" t="s">
        <v>15</v>
      </c>
      <c r="D33" s="7" t="s">
        <v>38</v>
      </c>
      <c r="E33" s="8" t="s">
        <v>41</v>
      </c>
      <c r="F33" s="8" t="s">
        <v>41</v>
      </c>
      <c r="G33" s="11" t="s">
        <v>20</v>
      </c>
      <c r="H33" s="12" t="s">
        <v>42</v>
      </c>
      <c r="I33" s="12" t="s">
        <v>42</v>
      </c>
      <c r="J33" s="25"/>
    </row>
    <row r="34" spans="1:10" ht="45">
      <c r="A34" s="24"/>
      <c r="B34" s="7" t="s">
        <v>29</v>
      </c>
      <c r="C34" s="7" t="s">
        <v>36</v>
      </c>
      <c r="D34" s="7" t="s">
        <v>37</v>
      </c>
      <c r="E34" s="8" t="s">
        <v>41</v>
      </c>
      <c r="F34" s="8" t="s">
        <v>41</v>
      </c>
      <c r="G34" s="11" t="s">
        <v>20</v>
      </c>
      <c r="H34" s="12" t="s">
        <v>42</v>
      </c>
      <c r="I34" s="12" t="s">
        <v>42</v>
      </c>
      <c r="J34" s="25"/>
    </row>
    <row r="35" spans="1:10" ht="45">
      <c r="A35" s="24"/>
      <c r="B35" s="7" t="s">
        <v>30</v>
      </c>
      <c r="C35" s="7" t="s">
        <v>35</v>
      </c>
      <c r="D35" s="7" t="s">
        <v>34</v>
      </c>
      <c r="E35" s="8" t="s">
        <v>41</v>
      </c>
      <c r="F35" s="8" t="s">
        <v>41</v>
      </c>
      <c r="G35" s="11" t="s">
        <v>20</v>
      </c>
      <c r="H35" s="12" t="s">
        <v>42</v>
      </c>
      <c r="I35" s="12" t="s">
        <v>42</v>
      </c>
      <c r="J35" s="25"/>
    </row>
    <row r="36" spans="1:10">
      <c r="A36" s="24"/>
      <c r="B36" s="30" t="s">
        <v>31</v>
      </c>
      <c r="C36" s="32" t="s">
        <v>32</v>
      </c>
      <c r="D36" s="32" t="s">
        <v>33</v>
      </c>
      <c r="E36" s="17">
        <v>360.36</v>
      </c>
      <c r="F36" s="17">
        <v>360.36</v>
      </c>
      <c r="G36" s="11" t="s">
        <v>50</v>
      </c>
      <c r="H36" s="10">
        <v>1.1932999999999999E-2</v>
      </c>
      <c r="I36" s="10">
        <v>1.1932999999999999E-2</v>
      </c>
      <c r="J36" s="25"/>
    </row>
    <row r="37" spans="1:10" ht="45">
      <c r="A37" s="24"/>
      <c r="B37" s="31"/>
      <c r="C37" s="33"/>
      <c r="D37" s="33"/>
      <c r="E37" s="8" t="s">
        <v>41</v>
      </c>
      <c r="F37" s="8" t="s">
        <v>41</v>
      </c>
      <c r="G37" s="11" t="s">
        <v>20</v>
      </c>
      <c r="H37" s="12" t="s">
        <v>42</v>
      </c>
      <c r="I37" s="12" t="s">
        <v>42</v>
      </c>
      <c r="J37" s="25"/>
    </row>
    <row r="38" spans="1:10">
      <c r="A38" s="23" t="s">
        <v>44</v>
      </c>
      <c r="B38" s="23"/>
      <c r="C38" s="23"/>
      <c r="D38" s="23"/>
      <c r="E38" s="23"/>
      <c r="F38" s="23"/>
      <c r="G38" s="23"/>
      <c r="H38" s="5">
        <f>SUM(H26:H37)</f>
        <v>1.74193</v>
      </c>
      <c r="I38" s="5">
        <f>SUM(I26:I37)</f>
        <v>1.74193</v>
      </c>
      <c r="J38" s="4"/>
    </row>
    <row r="39" spans="1:10">
      <c r="A39" s="23" t="s">
        <v>43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45" customHeight="1">
      <c r="A40" s="24" t="s">
        <v>18</v>
      </c>
      <c r="B40" s="19" t="s">
        <v>22</v>
      </c>
      <c r="C40" s="21" t="s">
        <v>15</v>
      </c>
      <c r="D40" s="21" t="s">
        <v>24</v>
      </c>
      <c r="E40" s="18">
        <v>180.18</v>
      </c>
      <c r="F40" s="18">
        <v>180.18</v>
      </c>
      <c r="G40" s="11" t="s">
        <v>17</v>
      </c>
      <c r="H40" s="10">
        <v>1.7502089999999999</v>
      </c>
      <c r="I40" s="10">
        <v>1.7502089999999999</v>
      </c>
      <c r="J40" s="25" t="s">
        <v>21</v>
      </c>
    </row>
    <row r="41" spans="1:10" ht="45">
      <c r="A41" s="24"/>
      <c r="B41" s="20"/>
      <c r="C41" s="22"/>
      <c r="D41" s="22"/>
      <c r="E41" s="18" t="s">
        <v>41</v>
      </c>
      <c r="F41" s="18" t="s">
        <v>41</v>
      </c>
      <c r="G41" s="11" t="s">
        <v>20</v>
      </c>
      <c r="H41" s="12" t="s">
        <v>42</v>
      </c>
      <c r="I41" s="12" t="s">
        <v>42</v>
      </c>
      <c r="J41" s="25"/>
    </row>
    <row r="42" spans="1:10" ht="45" customHeight="1">
      <c r="A42" s="24"/>
      <c r="B42" s="19" t="s">
        <v>23</v>
      </c>
      <c r="C42" s="21" t="s">
        <v>24</v>
      </c>
      <c r="D42" s="21" t="s">
        <v>25</v>
      </c>
      <c r="E42" s="17">
        <v>450.45</v>
      </c>
      <c r="F42" s="17">
        <v>450.45</v>
      </c>
      <c r="G42" s="11" t="s">
        <v>19</v>
      </c>
      <c r="H42" s="10">
        <v>1.0800000000000001E-2</v>
      </c>
      <c r="I42" s="10">
        <v>1.0800000000000001E-2</v>
      </c>
      <c r="J42" s="25"/>
    </row>
    <row r="43" spans="1:10" ht="45">
      <c r="A43" s="24"/>
      <c r="B43" s="20"/>
      <c r="C43" s="22"/>
      <c r="D43" s="22"/>
      <c r="E43" s="17" t="s">
        <v>41</v>
      </c>
      <c r="F43" s="17" t="s">
        <v>41</v>
      </c>
      <c r="G43" s="11" t="s">
        <v>20</v>
      </c>
      <c r="H43" s="12" t="s">
        <v>42</v>
      </c>
      <c r="I43" s="12" t="s">
        <v>42</v>
      </c>
      <c r="J43" s="25"/>
    </row>
    <row r="44" spans="1:10" ht="45" customHeight="1">
      <c r="A44" s="24"/>
      <c r="B44" s="19" t="s">
        <v>26</v>
      </c>
      <c r="C44" s="21" t="s">
        <v>40</v>
      </c>
      <c r="D44" s="21" t="s">
        <v>40</v>
      </c>
      <c r="E44" s="17">
        <v>360.36</v>
      </c>
      <c r="F44" s="17">
        <v>360.36</v>
      </c>
      <c r="G44" s="11" t="s">
        <v>16</v>
      </c>
      <c r="H44" s="10">
        <v>0.04</v>
      </c>
      <c r="I44" s="10">
        <v>0.04</v>
      </c>
      <c r="J44" s="25"/>
    </row>
    <row r="45" spans="1:10" ht="45">
      <c r="A45" s="24"/>
      <c r="B45" s="20"/>
      <c r="C45" s="22"/>
      <c r="D45" s="22"/>
      <c r="E45" s="8" t="s">
        <v>41</v>
      </c>
      <c r="F45" s="8" t="s">
        <v>41</v>
      </c>
      <c r="G45" s="11" t="s">
        <v>20</v>
      </c>
      <c r="H45" s="12" t="s">
        <v>42</v>
      </c>
      <c r="I45" s="12" t="s">
        <v>42</v>
      </c>
      <c r="J45" s="25"/>
    </row>
    <row r="46" spans="1:10" ht="45">
      <c r="A46" s="24"/>
      <c r="B46" s="7" t="s">
        <v>27</v>
      </c>
      <c r="C46" s="7" t="s">
        <v>39</v>
      </c>
      <c r="D46" s="7" t="s">
        <v>25</v>
      </c>
      <c r="E46" s="8" t="s">
        <v>41</v>
      </c>
      <c r="F46" s="8" t="s">
        <v>41</v>
      </c>
      <c r="G46" s="11" t="s">
        <v>20</v>
      </c>
      <c r="H46" s="12" t="s">
        <v>42</v>
      </c>
      <c r="I46" s="12" t="s">
        <v>42</v>
      </c>
      <c r="J46" s="25"/>
    </row>
    <row r="47" spans="1:10" ht="60">
      <c r="A47" s="24"/>
      <c r="B47" s="7" t="s">
        <v>28</v>
      </c>
      <c r="C47" s="7" t="s">
        <v>15</v>
      </c>
      <c r="D47" s="7" t="s">
        <v>38</v>
      </c>
      <c r="E47" s="8" t="s">
        <v>41</v>
      </c>
      <c r="F47" s="8" t="s">
        <v>41</v>
      </c>
      <c r="G47" s="11" t="s">
        <v>20</v>
      </c>
      <c r="H47" s="12" t="s">
        <v>42</v>
      </c>
      <c r="I47" s="12" t="s">
        <v>42</v>
      </c>
      <c r="J47" s="25"/>
    </row>
    <row r="48" spans="1:10" ht="45">
      <c r="A48" s="24"/>
      <c r="B48" s="7" t="s">
        <v>29</v>
      </c>
      <c r="C48" s="7" t="s">
        <v>36</v>
      </c>
      <c r="D48" s="7" t="s">
        <v>37</v>
      </c>
      <c r="E48" s="8" t="s">
        <v>41</v>
      </c>
      <c r="F48" s="8" t="s">
        <v>41</v>
      </c>
      <c r="G48" s="11" t="s">
        <v>20</v>
      </c>
      <c r="H48" s="12" t="s">
        <v>42</v>
      </c>
      <c r="I48" s="12" t="s">
        <v>42</v>
      </c>
      <c r="J48" s="25"/>
    </row>
    <row r="49" spans="1:10" ht="45">
      <c r="A49" s="24"/>
      <c r="B49" s="7" t="s">
        <v>30</v>
      </c>
      <c r="C49" s="7" t="s">
        <v>35</v>
      </c>
      <c r="D49" s="7" t="s">
        <v>34</v>
      </c>
      <c r="E49" s="8" t="s">
        <v>41</v>
      </c>
      <c r="F49" s="8" t="s">
        <v>41</v>
      </c>
      <c r="G49" s="11" t="s">
        <v>20</v>
      </c>
      <c r="H49" s="12" t="s">
        <v>42</v>
      </c>
      <c r="I49" s="12" t="s">
        <v>42</v>
      </c>
      <c r="J49" s="25"/>
    </row>
    <row r="50" spans="1:10">
      <c r="A50" s="24"/>
      <c r="B50" s="30" t="s">
        <v>31</v>
      </c>
      <c r="C50" s="32" t="s">
        <v>32</v>
      </c>
      <c r="D50" s="32" t="s">
        <v>33</v>
      </c>
      <c r="E50" s="17">
        <v>360.36</v>
      </c>
      <c r="F50" s="17">
        <v>360.36</v>
      </c>
      <c r="G50" s="11" t="s">
        <v>50</v>
      </c>
      <c r="H50" s="10">
        <v>1.24E-2</v>
      </c>
      <c r="I50" s="10">
        <v>1.24E-2</v>
      </c>
      <c r="J50" s="25"/>
    </row>
    <row r="51" spans="1:10" ht="45">
      <c r="A51" s="24"/>
      <c r="B51" s="31"/>
      <c r="C51" s="33"/>
      <c r="D51" s="33"/>
      <c r="E51" s="8" t="s">
        <v>41</v>
      </c>
      <c r="F51" s="8" t="s">
        <v>41</v>
      </c>
      <c r="G51" s="11" t="s">
        <v>20</v>
      </c>
      <c r="H51" s="12" t="s">
        <v>42</v>
      </c>
      <c r="I51" s="12" t="s">
        <v>42</v>
      </c>
      <c r="J51" s="25"/>
    </row>
    <row r="52" spans="1:10">
      <c r="A52" s="23" t="s">
        <v>45</v>
      </c>
      <c r="B52" s="23"/>
      <c r="C52" s="23"/>
      <c r="D52" s="23"/>
      <c r="E52" s="23"/>
      <c r="F52" s="23"/>
      <c r="G52" s="23"/>
      <c r="H52" s="5">
        <f>SUM(H40:H51)</f>
        <v>1.8134089999999998</v>
      </c>
      <c r="I52" s="5">
        <f>SUM(I40:I51)</f>
        <v>1.8134089999999998</v>
      </c>
      <c r="J52" s="4"/>
    </row>
  </sheetData>
  <mergeCells count="54">
    <mergeCell ref="B50:B51"/>
    <mergeCell ref="C50:C51"/>
    <mergeCell ref="D50:D51"/>
    <mergeCell ref="B22:B23"/>
    <mergeCell ref="C22:C23"/>
    <mergeCell ref="D22:D23"/>
    <mergeCell ref="B36:B37"/>
    <mergeCell ref="C36:C37"/>
    <mergeCell ref="D36:D37"/>
    <mergeCell ref="A52:G52"/>
    <mergeCell ref="A12:A23"/>
    <mergeCell ref="A24:G24"/>
    <mergeCell ref="A25:J25"/>
    <mergeCell ref="A26:A37"/>
    <mergeCell ref="J26:J37"/>
    <mergeCell ref="J12:J23"/>
    <mergeCell ref="B12:B13"/>
    <mergeCell ref="C12:C13"/>
    <mergeCell ref="D12:D13"/>
    <mergeCell ref="B26:B27"/>
    <mergeCell ref="C26:C27"/>
    <mergeCell ref="D26:D27"/>
    <mergeCell ref="B28:B29"/>
    <mergeCell ref="C28:C29"/>
    <mergeCell ref="D28:D29"/>
    <mergeCell ref="A7:J7"/>
    <mergeCell ref="B14:B15"/>
    <mergeCell ref="C14:C15"/>
    <mergeCell ref="D14:D15"/>
    <mergeCell ref="B16:B17"/>
    <mergeCell ref="C16:C17"/>
    <mergeCell ref="D16:D17"/>
    <mergeCell ref="A11:J11"/>
    <mergeCell ref="I1:J1"/>
    <mergeCell ref="I2:J2"/>
    <mergeCell ref="I3:J3"/>
    <mergeCell ref="A5:J5"/>
    <mergeCell ref="A6:J6"/>
    <mergeCell ref="B30:B31"/>
    <mergeCell ref="C30:C31"/>
    <mergeCell ref="D30:D31"/>
    <mergeCell ref="B40:B41"/>
    <mergeCell ref="C40:C41"/>
    <mergeCell ref="D40:D41"/>
    <mergeCell ref="A38:G38"/>
    <mergeCell ref="A39:J39"/>
    <mergeCell ref="A40:A51"/>
    <mergeCell ref="J40:J51"/>
    <mergeCell ref="B42:B43"/>
    <mergeCell ref="C42:C43"/>
    <mergeCell ref="D42:D43"/>
    <mergeCell ref="B44:B45"/>
    <mergeCell ref="C44:C45"/>
    <mergeCell ref="D44:D45"/>
  </mergeCells>
  <pageMargins left="0.27559055118110237" right="0.19685039370078741" top="0.27559055118110237" bottom="0.27559055118110237" header="0.15748031496062992" footer="0.15748031496062992"/>
  <pageSetup paperSize="9" scale="6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0SERVER0</dc:creator>
  <cp:lastModifiedBy>serverGAZ</cp:lastModifiedBy>
  <cp:lastPrinted>2015-08-17T11:35:29Z</cp:lastPrinted>
  <dcterms:created xsi:type="dcterms:W3CDTF">2015-08-10T10:21:38Z</dcterms:created>
  <dcterms:modified xsi:type="dcterms:W3CDTF">2017-01-09T03:38:09Z</dcterms:modified>
</cp:coreProperties>
</file>