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 refMode="R1C1"/>
</workbook>
</file>

<file path=xl/sharedStrings.xml><?xml version="1.0" encoding="utf-8"?>
<sst xmlns="http://schemas.openxmlformats.org/spreadsheetml/2006/main" count="142" uniqueCount="52">
  <si>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</si>
  <si>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</si>
  <si>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</si>
  <si>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 с детализацией по зоне входа в газораспределительную сеть, руб. за 1000 куб.м</t>
  </si>
  <si>
    <t>Тариф на услуги по транспортировке газа по трубопроводам  с детализацией по зоне выхода из газораспределительную сеть, руб. за 1000 куб.м</t>
  </si>
  <si>
    <t>Наименование потребителя</t>
  </si>
  <si>
    <t>Объёмы газа в соответствии с поступившими заявками, млн. куб. м.</t>
  </si>
  <si>
    <t>Объёмы газа в соответствии с удовлетворенными заявками, млн. куб. м.</t>
  </si>
  <si>
    <t>Свободная мощность газораспределительной сети млн. куб. м в год</t>
  </si>
  <si>
    <t>Приложение N 2</t>
  </si>
  <si>
    <t>к приказу ФАС России</t>
  </si>
  <si>
    <t xml:space="preserve"> от 07.04.2014 N 231/14</t>
  </si>
  <si>
    <t>ИНФОРМАЦИЯ</t>
  </si>
  <si>
    <t>О НАЛИЧИИ (ОТСУТСТВИИ) ТЕХНИЧЕСКОЙ ВОЗМОЖНОСТИ ДОСТУПА К РЕГУЛИРУЕМЫМ УСЛУГАМ</t>
  </si>
  <si>
    <t>N п/п</t>
  </si>
  <si>
    <t>Станционный сельсовет</t>
  </si>
  <si>
    <t>РЖД ОАО (санаторий-профилакторий Восток)</t>
  </si>
  <si>
    <t>ОАО СИБЭКО (Гвардейский)</t>
  </si>
  <si>
    <t>1.</t>
  </si>
  <si>
    <t xml:space="preserve">Шаркон ООО </t>
  </si>
  <si>
    <t>Население</t>
  </si>
  <si>
    <t>Свободная  мощность газораспределительной сети на конкретных участках определяется гидравлическим расчетом ОАО "Гипрониигаз",  с учетом схем газоснабжения муниципальных образований НСО.</t>
  </si>
  <si>
    <t>1. Сеть газоснабжения, в том числе межпоселковая: Станционный, Мочищенский сельсоветы</t>
  </si>
  <si>
    <t>2. Сеть газоснабжения, в том числе межпоселковая: Кубовинский, Мочищенский сельсоветы</t>
  </si>
  <si>
    <t>Мочищенский сельсовет</t>
  </si>
  <si>
    <t>Кубовинский сельсовет</t>
  </si>
  <si>
    <t>4. Сеть газоснабжения, в том числе межпоселковая: от п. Красный Яр до потребителей Кубовинского сельсовета;</t>
  </si>
  <si>
    <t>5. Сеть газоснабжения, в том числе межпоселковая: Станционный сельсовет, Калининский район г.Новосибирска;</t>
  </si>
  <si>
    <t>6. Сеть газоснабжения, в том числе межпоселковая: Кудряшовский, Прокудский сельсоветы;</t>
  </si>
  <si>
    <t xml:space="preserve">7. Сеть газоснабжения, в том числе межпоселковая: ГРС-2, Новолуговской, Плотниковский с/с; </t>
  </si>
  <si>
    <t>8. Сеть газоснабжения, в том числе межпоселковая: ГРС-4, Мичуринский с/с, р.п. Краснообск, г.Новосибирск.</t>
  </si>
  <si>
    <t>ГРС-4</t>
  </si>
  <si>
    <t>Мичуринский с/с, р.п. Краснообск, г.Новосибирск</t>
  </si>
  <si>
    <t>Новолуговской, Плотниковский сельсоветы</t>
  </si>
  <si>
    <t>ГРС-2</t>
  </si>
  <si>
    <t>Кудряшовский сельсовет</t>
  </si>
  <si>
    <t>Прокудский сельсовет</t>
  </si>
  <si>
    <t>Станционный сельсовет, Калининский район г.Новосибирска</t>
  </si>
  <si>
    <t>п. Красный Яр</t>
  </si>
  <si>
    <t>Кубовинский сельсовет, п. Красный Яр</t>
  </si>
  <si>
    <t>ООО "СибЕвроВэн"</t>
  </si>
  <si>
    <t>ИП Оглезнев</t>
  </si>
  <si>
    <t>ООО "Русский холод"</t>
  </si>
  <si>
    <t>3. Сеть газоснабжения, в том числе межпоселковая:  Станционный, Мочищенский сельсоветы, Кубовинский сельсовет, п. Красный Яр;</t>
  </si>
  <si>
    <t>9. Сеть газоснабжения, в том числе межпоселковая: ГРС-4, Мичуринский с/с, р.п. Краснообск, г.Новосибирск.</t>
  </si>
  <si>
    <r>
      <t xml:space="preserve">ПО ТРАНСПОРТИРОВКЕ ГАЗА ПО ГАЗОРАСПРЕДЕЛИТЕЛЬНЫМ СЕТЯМ ООО </t>
    </r>
    <r>
      <rPr>
        <b/>
        <sz val="11"/>
        <color indexed="8"/>
        <rFont val="Times New Roman"/>
        <family val="1"/>
      </rPr>
      <t>"АльфаГазСтройСервис" за III квартал 2017 года</t>
    </r>
  </si>
  <si>
    <t>Июль 2017 г.</t>
  </si>
  <si>
    <t>Итого за июль 2017 г.</t>
  </si>
  <si>
    <t>Август 2017 г.</t>
  </si>
  <si>
    <t>Итого за Август 2017 г.</t>
  </si>
  <si>
    <t>Сентябрь 2017 г.</t>
  </si>
  <si>
    <t>Итого за сентябрь 2017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</si>
</sst>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"/>
    <numFmt numFmtId="166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center" wrapText="1"/>
    </xf>
    <xf numFmtId="0" fontId="7" fillId="0" borderId="10" xfId="57" applyFont="1" applyFill="1" applyBorder="1" applyAlignment="1">
      <alignment horizontal="left" vertical="center"/>
      <protection/>
    </xf>
    <xf numFmtId="166" fontId="7" fillId="0" borderId="10" xfId="62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165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top" wrapTex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" fillId="0" borderId="11" xfId="57" applyFont="1" applyFill="1" applyBorder="1" applyAlignment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166" fontId="7" fillId="0" borderId="11" xfId="62" applyNumberFormat="1" applyFont="1" applyBorder="1" applyAlignment="1">
      <alignment horizontal="center" vertical="center"/>
      <protection/>
    </xf>
    <xf numFmtId="166" fontId="7" fillId="0" borderId="12" xfId="62" applyNumberFormat="1" applyFont="1" applyBorder="1" applyAlignment="1">
      <alignment horizontal="center" vertical="center"/>
      <protection/>
    </xf>
    <xf numFmtId="166" fontId="7" fillId="0" borderId="13" xfId="62" applyNumberFormat="1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4" fontId="46" fillId="0" borderId="11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2_Отчёт апрель Новосибирск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I49" sqref="I49:I50"/>
    </sheetView>
  </sheetViews>
  <sheetFormatPr defaultColWidth="9.140625" defaultRowHeight="15"/>
  <cols>
    <col min="1" max="1" width="4.00390625" style="1" customWidth="1"/>
    <col min="2" max="2" width="43.57421875" style="1" customWidth="1"/>
    <col min="3" max="3" width="16.00390625" style="1" customWidth="1"/>
    <col min="4" max="4" width="20.00390625" style="1" customWidth="1"/>
    <col min="5" max="5" width="22.00390625" style="1" customWidth="1"/>
    <col min="6" max="6" width="19.421875" style="1" customWidth="1"/>
    <col min="7" max="7" width="50.7109375" style="1" customWidth="1"/>
    <col min="8" max="8" width="12.28125" style="1" customWidth="1"/>
    <col min="9" max="9" width="12.8515625" style="1" customWidth="1"/>
    <col min="10" max="10" width="14.7109375" style="1" customWidth="1"/>
    <col min="11" max="16384" width="9.140625" style="1" customWidth="1"/>
  </cols>
  <sheetData>
    <row r="1" spans="9:10" ht="15">
      <c r="I1" s="16" t="s">
        <v>9</v>
      </c>
      <c r="J1" s="16"/>
    </row>
    <row r="2" spans="9:10" ht="15">
      <c r="I2" s="16" t="s">
        <v>10</v>
      </c>
      <c r="J2" s="16"/>
    </row>
    <row r="3" spans="9:10" ht="15">
      <c r="I3" s="16" t="s">
        <v>11</v>
      </c>
      <c r="J3" s="16"/>
    </row>
    <row r="5" spans="1:10" ht="15">
      <c r="A5" s="17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17" t="s">
        <v>45</v>
      </c>
      <c r="B7" s="17"/>
      <c r="C7" s="17"/>
      <c r="D7" s="17"/>
      <c r="E7" s="17"/>
      <c r="F7" s="17"/>
      <c r="G7" s="17"/>
      <c r="H7" s="17"/>
      <c r="I7" s="17"/>
      <c r="J7" s="17"/>
    </row>
    <row r="9" spans="1:10" ht="136.5" customHeight="1">
      <c r="A9" s="3" t="s">
        <v>14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</row>
    <row r="10" spans="1:10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15">
      <c r="A11" s="25" t="s">
        <v>46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 customHeight="1">
      <c r="A12" s="34" t="s">
        <v>18</v>
      </c>
      <c r="B12" s="30" t="s">
        <v>22</v>
      </c>
      <c r="C12" s="26" t="s">
        <v>15</v>
      </c>
      <c r="D12" s="26" t="s">
        <v>24</v>
      </c>
      <c r="E12" s="32">
        <v>180.18</v>
      </c>
      <c r="F12" s="32">
        <v>180.18</v>
      </c>
      <c r="G12" s="18" t="s">
        <v>17</v>
      </c>
      <c r="H12" s="20">
        <v>0.294179</v>
      </c>
      <c r="I12" s="20">
        <v>0.294179</v>
      </c>
      <c r="J12" s="29" t="s">
        <v>21</v>
      </c>
    </row>
    <row r="13" spans="1:10" ht="15">
      <c r="A13" s="34"/>
      <c r="B13" s="31"/>
      <c r="C13" s="28"/>
      <c r="D13" s="28"/>
      <c r="E13" s="33"/>
      <c r="F13" s="33"/>
      <c r="G13" s="19"/>
      <c r="H13" s="21"/>
      <c r="I13" s="21"/>
      <c r="J13" s="29"/>
    </row>
    <row r="14" spans="1:10" ht="15">
      <c r="A14" s="34"/>
      <c r="B14" s="26" t="s">
        <v>23</v>
      </c>
      <c r="C14" s="26" t="s">
        <v>24</v>
      </c>
      <c r="D14" s="26" t="s">
        <v>25</v>
      </c>
      <c r="E14" s="9">
        <v>450.45</v>
      </c>
      <c r="F14" s="9">
        <v>450.45</v>
      </c>
      <c r="G14" s="7" t="s">
        <v>19</v>
      </c>
      <c r="H14" s="8">
        <v>0.0014</v>
      </c>
      <c r="I14" s="8">
        <v>0.0014</v>
      </c>
      <c r="J14" s="29"/>
    </row>
    <row r="15" spans="1:10" ht="15">
      <c r="A15" s="34"/>
      <c r="B15" s="27"/>
      <c r="C15" s="27"/>
      <c r="D15" s="27"/>
      <c r="E15" s="23">
        <v>450.45</v>
      </c>
      <c r="F15" s="23">
        <v>450.45</v>
      </c>
      <c r="G15" s="18" t="s">
        <v>41</v>
      </c>
      <c r="H15" s="20">
        <v>0</v>
      </c>
      <c r="I15" s="20">
        <v>0</v>
      </c>
      <c r="J15" s="29"/>
    </row>
    <row r="16" spans="1:10" ht="15">
      <c r="A16" s="34"/>
      <c r="B16" s="28"/>
      <c r="C16" s="28"/>
      <c r="D16" s="28"/>
      <c r="E16" s="24"/>
      <c r="F16" s="24"/>
      <c r="G16" s="19"/>
      <c r="H16" s="21"/>
      <c r="I16" s="21"/>
      <c r="J16" s="29"/>
    </row>
    <row r="17" spans="1:10" ht="15">
      <c r="A17" s="34"/>
      <c r="B17" s="30" t="s">
        <v>43</v>
      </c>
      <c r="C17" s="26" t="s">
        <v>39</v>
      </c>
      <c r="D17" s="26" t="s">
        <v>39</v>
      </c>
      <c r="E17" s="23">
        <v>360.36</v>
      </c>
      <c r="F17" s="23">
        <v>360.36</v>
      </c>
      <c r="G17" s="18" t="s">
        <v>16</v>
      </c>
      <c r="H17" s="20">
        <v>0.009368</v>
      </c>
      <c r="I17" s="20">
        <v>0.009368</v>
      </c>
      <c r="J17" s="29"/>
    </row>
    <row r="18" spans="1:10" ht="34.5" customHeight="1">
      <c r="A18" s="34"/>
      <c r="B18" s="31"/>
      <c r="C18" s="28"/>
      <c r="D18" s="28"/>
      <c r="E18" s="24"/>
      <c r="F18" s="24"/>
      <c r="G18" s="19"/>
      <c r="H18" s="21"/>
      <c r="I18" s="21"/>
      <c r="J18" s="29"/>
    </row>
    <row r="19" spans="1:10" ht="38.25">
      <c r="A19" s="34"/>
      <c r="B19" s="10" t="s">
        <v>26</v>
      </c>
      <c r="C19" s="14" t="s">
        <v>38</v>
      </c>
      <c r="D19" s="14" t="s">
        <v>25</v>
      </c>
      <c r="E19" s="9">
        <v>547.06</v>
      </c>
      <c r="F19" s="9">
        <v>547.06</v>
      </c>
      <c r="G19" s="7" t="s">
        <v>20</v>
      </c>
      <c r="H19" s="20">
        <v>0.255525</v>
      </c>
      <c r="I19" s="20">
        <v>0.255525</v>
      </c>
      <c r="J19" s="29"/>
    </row>
    <row r="20" spans="1:10" ht="40.5" customHeight="1">
      <c r="A20" s="34"/>
      <c r="B20" s="10" t="s">
        <v>27</v>
      </c>
      <c r="C20" s="14" t="s">
        <v>15</v>
      </c>
      <c r="D20" s="14" t="s">
        <v>37</v>
      </c>
      <c r="E20" s="9">
        <v>547.06</v>
      </c>
      <c r="F20" s="9">
        <v>547.06</v>
      </c>
      <c r="G20" s="7" t="s">
        <v>20</v>
      </c>
      <c r="H20" s="22"/>
      <c r="I20" s="22"/>
      <c r="J20" s="29"/>
    </row>
    <row r="21" spans="1:10" ht="25.5">
      <c r="A21" s="34"/>
      <c r="B21" s="10" t="s">
        <v>28</v>
      </c>
      <c r="C21" s="14" t="s">
        <v>35</v>
      </c>
      <c r="D21" s="14" t="s">
        <v>36</v>
      </c>
      <c r="E21" s="9">
        <v>547.06</v>
      </c>
      <c r="F21" s="9">
        <v>547.06</v>
      </c>
      <c r="G21" s="7" t="s">
        <v>20</v>
      </c>
      <c r="H21" s="22"/>
      <c r="I21" s="22"/>
      <c r="J21" s="29"/>
    </row>
    <row r="22" spans="1:10" ht="38.25">
      <c r="A22" s="34"/>
      <c r="B22" s="10" t="s">
        <v>29</v>
      </c>
      <c r="C22" s="14" t="s">
        <v>34</v>
      </c>
      <c r="D22" s="13" t="s">
        <v>33</v>
      </c>
      <c r="E22" s="9">
        <v>547.06</v>
      </c>
      <c r="F22" s="9">
        <v>547.06</v>
      </c>
      <c r="G22" s="7" t="s">
        <v>20</v>
      </c>
      <c r="H22" s="22"/>
      <c r="I22" s="22"/>
      <c r="J22" s="29"/>
    </row>
    <row r="23" spans="1:10" ht="38.25">
      <c r="A23" s="34"/>
      <c r="B23" s="15" t="s">
        <v>30</v>
      </c>
      <c r="C23" s="6" t="s">
        <v>31</v>
      </c>
      <c r="D23" s="5" t="s">
        <v>32</v>
      </c>
      <c r="E23" s="9">
        <v>547.06</v>
      </c>
      <c r="F23" s="9">
        <v>547.06</v>
      </c>
      <c r="G23" s="7" t="s">
        <v>20</v>
      </c>
      <c r="H23" s="21"/>
      <c r="I23" s="21"/>
      <c r="J23" s="29"/>
    </row>
    <row r="24" spans="1:10" ht="15">
      <c r="A24" s="34"/>
      <c r="B24" s="26" t="s">
        <v>44</v>
      </c>
      <c r="C24" s="26" t="s">
        <v>31</v>
      </c>
      <c r="D24" s="26" t="s">
        <v>32</v>
      </c>
      <c r="E24" s="9">
        <v>360.36</v>
      </c>
      <c r="F24" s="9">
        <v>360.36</v>
      </c>
      <c r="G24" s="7" t="s">
        <v>40</v>
      </c>
      <c r="H24" s="8">
        <v>0.000801</v>
      </c>
      <c r="I24" s="8">
        <v>0.000801</v>
      </c>
      <c r="J24" s="29"/>
    </row>
    <row r="25" spans="1:10" ht="15">
      <c r="A25" s="34"/>
      <c r="B25" s="27"/>
      <c r="C25" s="27"/>
      <c r="D25" s="27"/>
      <c r="E25" s="23">
        <v>450.45</v>
      </c>
      <c r="F25" s="23">
        <v>450.45</v>
      </c>
      <c r="G25" s="18" t="s">
        <v>42</v>
      </c>
      <c r="H25" s="20">
        <v>0</v>
      </c>
      <c r="I25" s="20">
        <v>0</v>
      </c>
      <c r="J25" s="29"/>
    </row>
    <row r="26" spans="1:10" ht="15">
      <c r="A26" s="34"/>
      <c r="B26" s="28"/>
      <c r="C26" s="28"/>
      <c r="D26" s="28"/>
      <c r="E26" s="24"/>
      <c r="F26" s="24"/>
      <c r="G26" s="19"/>
      <c r="H26" s="21"/>
      <c r="I26" s="21"/>
      <c r="J26" s="29"/>
    </row>
    <row r="27" spans="1:10" s="2" customFormat="1" ht="14.25">
      <c r="A27" s="25" t="s">
        <v>47</v>
      </c>
      <c r="B27" s="25"/>
      <c r="C27" s="25"/>
      <c r="D27" s="25"/>
      <c r="E27" s="25"/>
      <c r="F27" s="25"/>
      <c r="G27" s="25"/>
      <c r="H27" s="11">
        <f>SUM(H12:H26)</f>
        <v>0.5612730000000001</v>
      </c>
      <c r="I27" s="11">
        <f>SUM(I12:I26)</f>
        <v>0.5612730000000001</v>
      </c>
      <c r="J27" s="12"/>
    </row>
    <row r="28" spans="1:10" ht="15">
      <c r="A28" s="25" t="s">
        <v>48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>
      <c r="A29" s="34" t="s">
        <v>18</v>
      </c>
      <c r="B29" s="30" t="s">
        <v>22</v>
      </c>
      <c r="C29" s="26" t="s">
        <v>15</v>
      </c>
      <c r="D29" s="26" t="s">
        <v>24</v>
      </c>
      <c r="E29" s="32">
        <v>180.18</v>
      </c>
      <c r="F29" s="32">
        <v>180.18</v>
      </c>
      <c r="G29" s="18" t="s">
        <v>17</v>
      </c>
      <c r="H29" s="20">
        <v>0.301871</v>
      </c>
      <c r="I29" s="20">
        <v>0.301871</v>
      </c>
      <c r="J29" s="29" t="s">
        <v>21</v>
      </c>
    </row>
    <row r="30" spans="1:10" ht="15">
      <c r="A30" s="34"/>
      <c r="B30" s="31"/>
      <c r="C30" s="28"/>
      <c r="D30" s="28"/>
      <c r="E30" s="33"/>
      <c r="F30" s="33"/>
      <c r="G30" s="19"/>
      <c r="H30" s="21"/>
      <c r="I30" s="21"/>
      <c r="J30" s="29"/>
    </row>
    <row r="31" spans="1:10" ht="15">
      <c r="A31" s="34"/>
      <c r="B31" s="26" t="s">
        <v>23</v>
      </c>
      <c r="C31" s="26" t="s">
        <v>24</v>
      </c>
      <c r="D31" s="26" t="s">
        <v>25</v>
      </c>
      <c r="E31" s="9">
        <v>450.45</v>
      </c>
      <c r="F31" s="9">
        <v>450.45</v>
      </c>
      <c r="G31" s="7" t="s">
        <v>19</v>
      </c>
      <c r="H31" s="8">
        <v>0.001491</v>
      </c>
      <c r="I31" s="8">
        <v>0.001491</v>
      </c>
      <c r="J31" s="29"/>
    </row>
    <row r="32" spans="1:10" ht="15">
      <c r="A32" s="34"/>
      <c r="B32" s="27"/>
      <c r="C32" s="27"/>
      <c r="D32" s="27"/>
      <c r="E32" s="23">
        <v>450.45</v>
      </c>
      <c r="F32" s="23">
        <v>450.45</v>
      </c>
      <c r="G32" s="18" t="s">
        <v>41</v>
      </c>
      <c r="H32" s="20">
        <v>0</v>
      </c>
      <c r="I32" s="20">
        <v>0</v>
      </c>
      <c r="J32" s="29"/>
    </row>
    <row r="33" spans="1:10" ht="15">
      <c r="A33" s="34"/>
      <c r="B33" s="28"/>
      <c r="C33" s="28"/>
      <c r="D33" s="28"/>
      <c r="E33" s="24"/>
      <c r="F33" s="24"/>
      <c r="G33" s="19"/>
      <c r="H33" s="21"/>
      <c r="I33" s="21"/>
      <c r="J33" s="29"/>
    </row>
    <row r="34" spans="1:10" ht="15">
      <c r="A34" s="34"/>
      <c r="B34" s="30" t="s">
        <v>43</v>
      </c>
      <c r="C34" s="26" t="s">
        <v>39</v>
      </c>
      <c r="D34" s="26" t="s">
        <v>39</v>
      </c>
      <c r="E34" s="23">
        <v>360.36</v>
      </c>
      <c r="F34" s="23">
        <v>360.36</v>
      </c>
      <c r="G34" s="18" t="s">
        <v>16</v>
      </c>
      <c r="H34" s="20">
        <v>0.009704</v>
      </c>
      <c r="I34" s="20">
        <v>0.009704</v>
      </c>
      <c r="J34" s="29"/>
    </row>
    <row r="35" spans="1:10" ht="15">
      <c r="A35" s="34"/>
      <c r="B35" s="31"/>
      <c r="C35" s="28"/>
      <c r="D35" s="28"/>
      <c r="E35" s="24"/>
      <c r="F35" s="24"/>
      <c r="G35" s="19"/>
      <c r="H35" s="21"/>
      <c r="I35" s="21"/>
      <c r="J35" s="29"/>
    </row>
    <row r="36" spans="1:10" ht="38.25">
      <c r="A36" s="34"/>
      <c r="B36" s="10" t="s">
        <v>26</v>
      </c>
      <c r="C36" s="14" t="s">
        <v>38</v>
      </c>
      <c r="D36" s="14" t="s">
        <v>25</v>
      </c>
      <c r="E36" s="9">
        <v>547.06</v>
      </c>
      <c r="F36" s="9">
        <v>547.06</v>
      </c>
      <c r="G36" s="7" t="s">
        <v>20</v>
      </c>
      <c r="H36" s="20">
        <v>0.350772</v>
      </c>
      <c r="I36" s="20">
        <v>0.350772</v>
      </c>
      <c r="J36" s="29"/>
    </row>
    <row r="37" spans="1:10" ht="51">
      <c r="A37" s="34"/>
      <c r="B37" s="10" t="s">
        <v>27</v>
      </c>
      <c r="C37" s="14" t="s">
        <v>15</v>
      </c>
      <c r="D37" s="14" t="s">
        <v>37</v>
      </c>
      <c r="E37" s="9">
        <v>547.06</v>
      </c>
      <c r="F37" s="9">
        <v>547.06</v>
      </c>
      <c r="G37" s="7" t="s">
        <v>20</v>
      </c>
      <c r="H37" s="22"/>
      <c r="I37" s="22"/>
      <c r="J37" s="29"/>
    </row>
    <row r="38" spans="1:10" ht="25.5">
      <c r="A38" s="34"/>
      <c r="B38" s="10" t="s">
        <v>28</v>
      </c>
      <c r="C38" s="14" t="s">
        <v>35</v>
      </c>
      <c r="D38" s="14" t="s">
        <v>36</v>
      </c>
      <c r="E38" s="9">
        <v>547.06</v>
      </c>
      <c r="F38" s="9">
        <v>547.06</v>
      </c>
      <c r="G38" s="7" t="s">
        <v>20</v>
      </c>
      <c r="H38" s="22"/>
      <c r="I38" s="22"/>
      <c r="J38" s="29"/>
    </row>
    <row r="39" spans="1:10" ht="38.25">
      <c r="A39" s="34"/>
      <c r="B39" s="10" t="s">
        <v>29</v>
      </c>
      <c r="C39" s="14" t="s">
        <v>34</v>
      </c>
      <c r="D39" s="13" t="s">
        <v>33</v>
      </c>
      <c r="E39" s="9">
        <v>547.06</v>
      </c>
      <c r="F39" s="9">
        <v>547.06</v>
      </c>
      <c r="G39" s="7" t="s">
        <v>20</v>
      </c>
      <c r="H39" s="22"/>
      <c r="I39" s="22"/>
      <c r="J39" s="29"/>
    </row>
    <row r="40" spans="1:10" ht="38.25">
      <c r="A40" s="34"/>
      <c r="B40" s="15" t="s">
        <v>30</v>
      </c>
      <c r="C40" s="6" t="s">
        <v>31</v>
      </c>
      <c r="D40" s="5" t="s">
        <v>32</v>
      </c>
      <c r="E40" s="9">
        <v>547.06</v>
      </c>
      <c r="F40" s="9">
        <v>547.06</v>
      </c>
      <c r="G40" s="7" t="s">
        <v>20</v>
      </c>
      <c r="H40" s="21"/>
      <c r="I40" s="21"/>
      <c r="J40" s="29"/>
    </row>
    <row r="41" spans="1:10" ht="15">
      <c r="A41" s="34"/>
      <c r="B41" s="26" t="s">
        <v>44</v>
      </c>
      <c r="C41" s="26" t="s">
        <v>31</v>
      </c>
      <c r="D41" s="26" t="s">
        <v>32</v>
      </c>
      <c r="E41" s="9">
        <v>360.36</v>
      </c>
      <c r="F41" s="9">
        <v>360.36</v>
      </c>
      <c r="G41" s="7" t="s">
        <v>40</v>
      </c>
      <c r="H41" s="8">
        <v>0.000422</v>
      </c>
      <c r="I41" s="8">
        <v>0.000422</v>
      </c>
      <c r="J41" s="29"/>
    </row>
    <row r="42" spans="1:10" ht="15">
      <c r="A42" s="34"/>
      <c r="B42" s="27"/>
      <c r="C42" s="27"/>
      <c r="D42" s="27"/>
      <c r="E42" s="23">
        <v>450.45</v>
      </c>
      <c r="F42" s="23">
        <v>450.45</v>
      </c>
      <c r="G42" s="18" t="s">
        <v>42</v>
      </c>
      <c r="H42" s="20">
        <v>0</v>
      </c>
      <c r="I42" s="20">
        <v>0</v>
      </c>
      <c r="J42" s="29"/>
    </row>
    <row r="43" spans="1:10" ht="15">
      <c r="A43" s="34"/>
      <c r="B43" s="28"/>
      <c r="C43" s="28"/>
      <c r="D43" s="28"/>
      <c r="E43" s="24"/>
      <c r="F43" s="24"/>
      <c r="G43" s="19"/>
      <c r="H43" s="21"/>
      <c r="I43" s="21"/>
      <c r="J43" s="29"/>
    </row>
    <row r="44" spans="1:10" ht="15">
      <c r="A44" s="25" t="s">
        <v>49</v>
      </c>
      <c r="B44" s="25"/>
      <c r="C44" s="25"/>
      <c r="D44" s="25"/>
      <c r="E44" s="25"/>
      <c r="F44" s="25"/>
      <c r="G44" s="25"/>
      <c r="H44" s="11">
        <f>SUM(H29:H43)</f>
        <v>0.66426</v>
      </c>
      <c r="I44" s="11">
        <f>SUM(I29:I43)</f>
        <v>0.66426</v>
      </c>
      <c r="J44" s="12"/>
    </row>
    <row r="45" spans="1:10" ht="15">
      <c r="A45" s="25" t="s">
        <v>50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>
      <c r="A46" s="34" t="s">
        <v>18</v>
      </c>
      <c r="B46" s="30" t="s">
        <v>22</v>
      </c>
      <c r="C46" s="26" t="s">
        <v>15</v>
      </c>
      <c r="D46" s="26" t="s">
        <v>24</v>
      </c>
      <c r="E46" s="32">
        <v>180.18</v>
      </c>
      <c r="F46" s="32">
        <v>180.18</v>
      </c>
      <c r="G46" s="18" t="s">
        <v>17</v>
      </c>
      <c r="H46" s="20">
        <v>0.632672</v>
      </c>
      <c r="I46" s="20">
        <v>0.632672</v>
      </c>
      <c r="J46" s="29" t="s">
        <v>21</v>
      </c>
    </row>
    <row r="47" spans="1:10" ht="15">
      <c r="A47" s="34"/>
      <c r="B47" s="31"/>
      <c r="C47" s="28"/>
      <c r="D47" s="28"/>
      <c r="E47" s="33"/>
      <c r="F47" s="33"/>
      <c r="G47" s="19"/>
      <c r="H47" s="21"/>
      <c r="I47" s="21"/>
      <c r="J47" s="29"/>
    </row>
    <row r="48" spans="1:10" ht="15">
      <c r="A48" s="34"/>
      <c r="B48" s="26" t="s">
        <v>23</v>
      </c>
      <c r="C48" s="26" t="s">
        <v>24</v>
      </c>
      <c r="D48" s="26" t="s">
        <v>25</v>
      </c>
      <c r="E48" s="9">
        <v>450.45</v>
      </c>
      <c r="F48" s="9">
        <v>450.45</v>
      </c>
      <c r="G48" s="7" t="s">
        <v>19</v>
      </c>
      <c r="H48" s="8">
        <v>0.002835</v>
      </c>
      <c r="I48" s="8">
        <v>0.002835</v>
      </c>
      <c r="J48" s="29"/>
    </row>
    <row r="49" spans="1:10" ht="15">
      <c r="A49" s="34"/>
      <c r="B49" s="27"/>
      <c r="C49" s="27"/>
      <c r="D49" s="27"/>
      <c r="E49" s="23">
        <v>450.45</v>
      </c>
      <c r="F49" s="23">
        <v>450.45</v>
      </c>
      <c r="G49" s="18" t="s">
        <v>41</v>
      </c>
      <c r="H49" s="20">
        <v>0</v>
      </c>
      <c r="I49" s="20">
        <v>0</v>
      </c>
      <c r="J49" s="29"/>
    </row>
    <row r="50" spans="1:10" ht="15">
      <c r="A50" s="34"/>
      <c r="B50" s="28"/>
      <c r="C50" s="28"/>
      <c r="D50" s="28"/>
      <c r="E50" s="24"/>
      <c r="F50" s="24"/>
      <c r="G50" s="19"/>
      <c r="H50" s="21"/>
      <c r="I50" s="21"/>
      <c r="J50" s="29"/>
    </row>
    <row r="51" spans="1:10" ht="15">
      <c r="A51" s="34"/>
      <c r="B51" s="30" t="s">
        <v>43</v>
      </c>
      <c r="C51" s="26" t="s">
        <v>39</v>
      </c>
      <c r="D51" s="26" t="s">
        <v>39</v>
      </c>
      <c r="E51" s="23">
        <v>360.36</v>
      </c>
      <c r="F51" s="23">
        <v>360.36</v>
      </c>
      <c r="G51" s="18" t="s">
        <v>16</v>
      </c>
      <c r="H51" s="20">
        <v>0.019</v>
      </c>
      <c r="I51" s="20">
        <v>0.019</v>
      </c>
      <c r="J51" s="29"/>
    </row>
    <row r="52" spans="1:10" ht="15">
      <c r="A52" s="34"/>
      <c r="B52" s="31"/>
      <c r="C52" s="28"/>
      <c r="D52" s="28"/>
      <c r="E52" s="24"/>
      <c r="F52" s="24"/>
      <c r="G52" s="19"/>
      <c r="H52" s="21"/>
      <c r="I52" s="21"/>
      <c r="J52" s="29"/>
    </row>
    <row r="53" spans="1:10" ht="38.25">
      <c r="A53" s="34"/>
      <c r="B53" s="10" t="s">
        <v>26</v>
      </c>
      <c r="C53" s="14" t="s">
        <v>38</v>
      </c>
      <c r="D53" s="14" t="s">
        <v>25</v>
      </c>
      <c r="E53" s="9">
        <v>547.06</v>
      </c>
      <c r="F53" s="9">
        <v>547.06</v>
      </c>
      <c r="G53" s="7" t="s">
        <v>20</v>
      </c>
      <c r="H53" s="20">
        <v>0.439267</v>
      </c>
      <c r="I53" s="20">
        <v>0.439267</v>
      </c>
      <c r="J53" s="29"/>
    </row>
    <row r="54" spans="1:10" ht="51">
      <c r="A54" s="34"/>
      <c r="B54" s="10" t="s">
        <v>27</v>
      </c>
      <c r="C54" s="14" t="s">
        <v>15</v>
      </c>
      <c r="D54" s="14" t="s">
        <v>37</v>
      </c>
      <c r="E54" s="9">
        <v>547.06</v>
      </c>
      <c r="F54" s="9">
        <v>547.06</v>
      </c>
      <c r="G54" s="7" t="s">
        <v>20</v>
      </c>
      <c r="H54" s="22"/>
      <c r="I54" s="22"/>
      <c r="J54" s="29"/>
    </row>
    <row r="55" spans="1:10" ht="25.5">
      <c r="A55" s="34"/>
      <c r="B55" s="10" t="s">
        <v>28</v>
      </c>
      <c r="C55" s="14" t="s">
        <v>35</v>
      </c>
      <c r="D55" s="14" t="s">
        <v>36</v>
      </c>
      <c r="E55" s="9">
        <v>547.06</v>
      </c>
      <c r="F55" s="9">
        <v>547.06</v>
      </c>
      <c r="G55" s="7" t="s">
        <v>20</v>
      </c>
      <c r="H55" s="22"/>
      <c r="I55" s="22"/>
      <c r="J55" s="29"/>
    </row>
    <row r="56" spans="1:10" ht="38.25">
      <c r="A56" s="34"/>
      <c r="B56" s="10" t="s">
        <v>29</v>
      </c>
      <c r="C56" s="14" t="s">
        <v>34</v>
      </c>
      <c r="D56" s="13" t="s">
        <v>33</v>
      </c>
      <c r="E56" s="9">
        <v>547.06</v>
      </c>
      <c r="F56" s="9">
        <v>547.06</v>
      </c>
      <c r="G56" s="7" t="s">
        <v>20</v>
      </c>
      <c r="H56" s="22"/>
      <c r="I56" s="22"/>
      <c r="J56" s="29"/>
    </row>
    <row r="57" spans="1:10" ht="38.25">
      <c r="A57" s="34"/>
      <c r="B57" s="15" t="s">
        <v>30</v>
      </c>
      <c r="C57" s="6" t="s">
        <v>31</v>
      </c>
      <c r="D57" s="5" t="s">
        <v>32</v>
      </c>
      <c r="E57" s="9">
        <v>547.06</v>
      </c>
      <c r="F57" s="9">
        <v>547.06</v>
      </c>
      <c r="G57" s="7" t="s">
        <v>20</v>
      </c>
      <c r="H57" s="21"/>
      <c r="I57" s="21"/>
      <c r="J57" s="29"/>
    </row>
    <row r="58" spans="1:10" ht="15">
      <c r="A58" s="34"/>
      <c r="B58" s="26" t="s">
        <v>44</v>
      </c>
      <c r="C58" s="26" t="s">
        <v>31</v>
      </c>
      <c r="D58" s="26" t="s">
        <v>32</v>
      </c>
      <c r="E58" s="9">
        <v>360.36</v>
      </c>
      <c r="F58" s="9">
        <v>360.36</v>
      </c>
      <c r="G58" s="7" t="s">
        <v>40</v>
      </c>
      <c r="H58" s="8">
        <v>0.002369</v>
      </c>
      <c r="I58" s="8">
        <v>0.002369</v>
      </c>
      <c r="J58" s="29"/>
    </row>
    <row r="59" spans="1:10" ht="15">
      <c r="A59" s="34"/>
      <c r="B59" s="27"/>
      <c r="C59" s="27"/>
      <c r="D59" s="27"/>
      <c r="E59" s="23">
        <v>450.45</v>
      </c>
      <c r="F59" s="23">
        <v>450.45</v>
      </c>
      <c r="G59" s="18" t="s">
        <v>42</v>
      </c>
      <c r="H59" s="20">
        <v>0.002</v>
      </c>
      <c r="I59" s="20">
        <v>0.002</v>
      </c>
      <c r="J59" s="29"/>
    </row>
    <row r="60" spans="1:10" ht="15">
      <c r="A60" s="34"/>
      <c r="B60" s="28"/>
      <c r="C60" s="28"/>
      <c r="D60" s="28"/>
      <c r="E60" s="24"/>
      <c r="F60" s="24"/>
      <c r="G60" s="19"/>
      <c r="H60" s="21"/>
      <c r="I60" s="21"/>
      <c r="J60" s="29"/>
    </row>
    <row r="61" spans="1:10" ht="15">
      <c r="A61" s="25" t="s">
        <v>51</v>
      </c>
      <c r="B61" s="25"/>
      <c r="C61" s="25"/>
      <c r="D61" s="25"/>
      <c r="E61" s="25"/>
      <c r="F61" s="25"/>
      <c r="G61" s="25"/>
      <c r="H61" s="11">
        <f>SUM(H46:H60)</f>
        <v>1.098143</v>
      </c>
      <c r="I61" s="11">
        <f>SUM(I46:I60)</f>
        <v>1.098143</v>
      </c>
      <c r="J61" s="12"/>
    </row>
  </sheetData>
  <sheetProtection/>
  <mergeCells count="120">
    <mergeCell ref="A61:G61"/>
    <mergeCell ref="H53:H57"/>
    <mergeCell ref="G51:G52"/>
    <mergeCell ref="H51:H52"/>
    <mergeCell ref="J46:J60"/>
    <mergeCell ref="B48:B50"/>
    <mergeCell ref="C48:C50"/>
    <mergeCell ref="I49:I50"/>
    <mergeCell ref="B51:B52"/>
    <mergeCell ref="C51:C52"/>
    <mergeCell ref="I46:I47"/>
    <mergeCell ref="H46:H47"/>
    <mergeCell ref="I53:I57"/>
    <mergeCell ref="B58:B60"/>
    <mergeCell ref="C58:C60"/>
    <mergeCell ref="D58:D60"/>
    <mergeCell ref="B46:B47"/>
    <mergeCell ref="C46:C47"/>
    <mergeCell ref="D46:D47"/>
    <mergeCell ref="E46:E47"/>
    <mergeCell ref="F46:F47"/>
    <mergeCell ref="G46:G47"/>
    <mergeCell ref="E59:E60"/>
    <mergeCell ref="F59:F60"/>
    <mergeCell ref="G59:G60"/>
    <mergeCell ref="D48:D50"/>
    <mergeCell ref="E51:E52"/>
    <mergeCell ref="F51:F52"/>
    <mergeCell ref="A44:G44"/>
    <mergeCell ref="A45:J45"/>
    <mergeCell ref="A46:A60"/>
    <mergeCell ref="I59:I60"/>
    <mergeCell ref="E49:E50"/>
    <mergeCell ref="F49:F50"/>
    <mergeCell ref="G49:G50"/>
    <mergeCell ref="H49:H50"/>
    <mergeCell ref="D51:D52"/>
    <mergeCell ref="H59:H60"/>
    <mergeCell ref="I51:I52"/>
    <mergeCell ref="I29:I30"/>
    <mergeCell ref="J29:J43"/>
    <mergeCell ref="I42:I43"/>
    <mergeCell ref="B41:B43"/>
    <mergeCell ref="C41:C43"/>
    <mergeCell ref="D41:D43"/>
    <mergeCell ref="E42:E43"/>
    <mergeCell ref="F42:F43"/>
    <mergeCell ref="G42:G43"/>
    <mergeCell ref="H25:H26"/>
    <mergeCell ref="I25:I26"/>
    <mergeCell ref="H36:H40"/>
    <mergeCell ref="I36:I40"/>
    <mergeCell ref="H42:H43"/>
    <mergeCell ref="G34:G35"/>
    <mergeCell ref="H34:H35"/>
    <mergeCell ref="I34:I35"/>
    <mergeCell ref="F25:F26"/>
    <mergeCell ref="A27:G27"/>
    <mergeCell ref="A28:J28"/>
    <mergeCell ref="A29:A43"/>
    <mergeCell ref="E29:E30"/>
    <mergeCell ref="F29:F30"/>
    <mergeCell ref="G29:G30"/>
    <mergeCell ref="E34:E35"/>
    <mergeCell ref="F34:F35"/>
    <mergeCell ref="B34:B35"/>
    <mergeCell ref="C34:C35"/>
    <mergeCell ref="B29:B30"/>
    <mergeCell ref="C29:C30"/>
    <mergeCell ref="D29:D30"/>
    <mergeCell ref="D34:D35"/>
    <mergeCell ref="H29:H30"/>
    <mergeCell ref="A7:J7"/>
    <mergeCell ref="J12:J26"/>
    <mergeCell ref="B12:B13"/>
    <mergeCell ref="C12:C13"/>
    <mergeCell ref="D12:D13"/>
    <mergeCell ref="B24:B26"/>
    <mergeCell ref="C24:C26"/>
    <mergeCell ref="D24:D26"/>
    <mergeCell ref="E12:E13"/>
    <mergeCell ref="F12:F13"/>
    <mergeCell ref="B17:B18"/>
    <mergeCell ref="C17:C18"/>
    <mergeCell ref="D17:D18"/>
    <mergeCell ref="I12:I13"/>
    <mergeCell ref="G12:G13"/>
    <mergeCell ref="A12:A26"/>
    <mergeCell ref="G15:G16"/>
    <mergeCell ref="H15:H16"/>
    <mergeCell ref="I15:I16"/>
    <mergeCell ref="E17:E18"/>
    <mergeCell ref="F17:F18"/>
    <mergeCell ref="G17:G18"/>
    <mergeCell ref="H17:H18"/>
    <mergeCell ref="G25:G26"/>
    <mergeCell ref="I1:J1"/>
    <mergeCell ref="I2:J2"/>
    <mergeCell ref="I3:J3"/>
    <mergeCell ref="A5:J5"/>
    <mergeCell ref="A6:J6"/>
    <mergeCell ref="G32:G33"/>
    <mergeCell ref="H32:H33"/>
    <mergeCell ref="I32:I33"/>
    <mergeCell ref="I19:I23"/>
    <mergeCell ref="I17:I18"/>
    <mergeCell ref="E15:E16"/>
    <mergeCell ref="F15:F16"/>
    <mergeCell ref="E25:E26"/>
    <mergeCell ref="E32:E33"/>
    <mergeCell ref="F32:F33"/>
    <mergeCell ref="A11:J11"/>
    <mergeCell ref="B14:B16"/>
    <mergeCell ref="C14:C16"/>
    <mergeCell ref="D14:D16"/>
    <mergeCell ref="B31:B33"/>
    <mergeCell ref="C31:C33"/>
    <mergeCell ref="D31:D33"/>
    <mergeCell ref="H19:H23"/>
    <mergeCell ref="H12:H13"/>
  </mergeCells>
  <printOptions/>
  <pageMargins left="0.2755905511811024" right="0.1968503937007874" top="0.2755905511811024" bottom="0.2755905511811024" header="0.15748031496062992" footer="0.15748031496062992"/>
  <pageSetup fitToHeight="3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0SERVER0</dc:creator>
  <cp:keywords/>
  <dc:description/>
  <cp:lastModifiedBy>serverGAZ</cp:lastModifiedBy>
  <cp:lastPrinted>2015-08-17T11:35:29Z</cp:lastPrinted>
  <dcterms:created xsi:type="dcterms:W3CDTF">2015-08-10T10:21:38Z</dcterms:created>
  <dcterms:modified xsi:type="dcterms:W3CDTF">2017-10-11T08:38:16Z</dcterms:modified>
  <cp:category/>
  <cp:version/>
  <cp:contentType/>
  <cp:contentStatus/>
</cp:coreProperties>
</file>